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4580" activeTab="1"/>
  </bookViews>
  <sheets>
    <sheet name="ÖRNEKTİR" sheetId="5" r:id="rId1"/>
    <sheet name="EK-1 FORM" sheetId="6" r:id="rId2"/>
  </sheets>
  <calcPr calcId="124519"/>
</workbook>
</file>

<file path=xl/calcChain.xml><?xml version="1.0" encoding="utf-8"?>
<calcChain xmlns="http://schemas.openxmlformats.org/spreadsheetml/2006/main">
  <c r="AJ19" i="6"/>
  <c r="AH19"/>
  <c r="AK19" i="5"/>
  <c r="AH19"/>
  <c r="AI19"/>
  <c r="AJ19"/>
  <c r="AJ13"/>
  <c r="AI13"/>
  <c r="AH13"/>
  <c r="AJ12"/>
  <c r="AI12"/>
  <c r="AH12"/>
  <c r="AI11"/>
  <c r="AH11"/>
  <c r="AJ11"/>
  <c r="AI10"/>
  <c r="AH10"/>
  <c r="AJ10"/>
  <c r="AJ9"/>
  <c r="AI9"/>
  <c r="AH9"/>
  <c r="AJ8"/>
  <c r="AI8"/>
  <c r="AH8"/>
  <c r="AI7"/>
  <c r="AH7"/>
  <c r="AJ7"/>
  <c r="AI19" i="6"/>
  <c r="AG19"/>
</calcChain>
</file>

<file path=xl/sharedStrings.xml><?xml version="1.0" encoding="utf-8"?>
<sst xmlns="http://schemas.openxmlformats.org/spreadsheetml/2006/main" count="149" uniqueCount="54">
  <si>
    <t>SIRA NO</t>
  </si>
  <si>
    <t>TAŞINAN 
KURUM-OKUL-BÖLGE
ADI</t>
  </si>
  <si>
    <t>TAŞINMA NEDENİ</t>
  </si>
  <si>
    <t>DERSLİK SAYISI</t>
  </si>
  <si>
    <t>MERKEZE UZAKLIĞI (Km)</t>
  </si>
  <si>
    <t>1. SINIF</t>
  </si>
  <si>
    <t>2. SINIF</t>
  </si>
  <si>
    <t>3. SINIF</t>
  </si>
  <si>
    <t>4. SINIF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</si>
  <si>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</si>
  <si>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</si>
  <si>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</si>
  <si>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</si>
  <si>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</si>
  <si>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</si>
  <si>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</si>
  <si>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</si>
  <si>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TOPLAM
ÖĞRENCİ
SAYILARI</t>
  </si>
  <si>
    <t>TAŞIT ARACIN</t>
  </si>
  <si>
    <t>İHALE SONUCU BELİRLENEN TAŞIMA GİDERLERİ (TL)</t>
  </si>
  <si>
    <t>SAYI</t>
  </si>
  <si>
    <t>KAPASİTE</t>
  </si>
  <si>
    <t>GÜNLÜK KDV (DAHİL)</t>
  </si>
  <si>
    <t>YILLIK
KDV(DAHİL)</t>
  </si>
  <si>
    <t>K</t>
  </si>
  <si>
    <t>E</t>
  </si>
  <si>
    <t>T</t>
  </si>
  <si>
    <t>MERKEZ 
OKUL ADI</t>
  </si>
  <si>
    <t>:</t>
  </si>
  <si>
    <t xml:space="preserve"> </t>
  </si>
  <si>
    <t xml:space="preserve">İLÇE TOPLAMI : </t>
  </si>
  <si>
    <t xml:space="preserve">GENEL TOPLAMI : </t>
  </si>
  <si>
    <t>Onaylayan</t>
  </si>
  <si>
    <t>EK-1 FORM</t>
  </si>
  <si>
    <t>Düzenleyen</t>
  </si>
  <si>
    <t>İL ADI      : ŞANLIURFA</t>
  </si>
  <si>
    <t>İLÇE ADI : AKÇAKALE</t>
  </si>
  <si>
    <t>GÜL AHMET İLKOKULU                                                                                                       ( Derslik Sayısı : …. ,              Öğrenci Sayısı : ……. )</t>
  </si>
  <si>
    <t>AKMEŞE -YILDIZLI</t>
  </si>
  <si>
    <t>a</t>
  </si>
  <si>
    <t>YALINLI-TATLICA</t>
  </si>
  <si>
    <t>GÜLVEREN-İŞGÖR</t>
  </si>
  <si>
    <t>14+1</t>
  </si>
  <si>
    <t>SANAYİ-CEYLANLI</t>
  </si>
  <si>
    <t>YUKARI ARICAN</t>
  </si>
  <si>
    <t>ORASI-BURASI</t>
  </si>
  <si>
    <t>ŞURASI</t>
  </si>
  <si>
    <t>Davut YATMAZ</t>
  </si>
  <si>
    <t>Okul Müdür Yardımcısı</t>
  </si>
  <si>
    <t>Mirkelam YATAR</t>
  </si>
  <si>
    <t>Gül Ahmet İlkokulu G.E.M Koordinatörü</t>
  </si>
  <si>
    <t>MERKEZ 
OKUL ADI :</t>
  </si>
  <si>
    <t xml:space="preserve">                                                                              ( Derslik Sayısı : …. ,              Öğrenci Sayısı : ……. )</t>
  </si>
  <si>
    <t>AKÇAKALE GEÇİCİ EĞİTİM MERKEZLERİ 2017-2018 TAŞIMALI EĞİTİM BİLGİ FORMU</t>
  </si>
</sst>
</file>

<file path=xl/styles.xml><?xml version="1.0" encoding="utf-8"?>
<styleSheet xmlns="http://schemas.openxmlformats.org/spreadsheetml/2006/main">
  <numFmts count="1">
    <numFmt numFmtId="180" formatCode="[$-101041F]General"/>
  </numFmts>
  <fonts count="9">
    <font>
      <sz val="10"/>
      <name val="Arial"/>
      <charset val="162"/>
    </font>
    <font>
      <b/>
      <sz val="7"/>
      <color indexed="8"/>
      <name val="Arial"/>
      <family val="2"/>
      <charset val="162"/>
    </font>
    <font>
      <b/>
      <sz val="6"/>
      <color indexed="8"/>
      <name val="Arial"/>
      <family val="2"/>
      <charset val="162"/>
    </font>
    <font>
      <sz val="7"/>
      <color indexed="8"/>
      <name val="Arial"/>
      <family val="2"/>
      <charset val="162"/>
    </font>
    <font>
      <sz val="6"/>
      <color indexed="8"/>
      <name val="Arial"/>
      <family val="2"/>
      <charset val="162"/>
    </font>
    <font>
      <b/>
      <sz val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 style="medium">
        <color indexed="8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thin">
        <color indexed="8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 style="thin">
        <color indexed="23"/>
      </right>
      <top style="thin">
        <color indexed="8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medium">
        <color indexed="8"/>
      </left>
      <right/>
      <top style="thin">
        <color indexed="23"/>
      </top>
      <bottom/>
      <diagonal/>
    </border>
    <border>
      <left style="medium">
        <color indexed="8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medium">
        <color indexed="8"/>
      </left>
      <right style="thin">
        <color indexed="23"/>
      </right>
      <top style="thin">
        <color indexed="23"/>
      </top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23"/>
      </right>
      <top/>
      <bottom/>
      <diagonal/>
    </border>
  </borders>
  <cellStyleXfs count="1">
    <xf numFmtId="0" fontId="0" fillId="0" borderId="0">
      <alignment wrapText="1"/>
    </xf>
  </cellStyleXfs>
  <cellXfs count="115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80" fontId="1" fillId="2" borderId="2" xfId="0" applyNumberFormat="1" applyFont="1" applyFill="1" applyBorder="1" applyAlignment="1">
      <alignment horizontal="center" vertical="center" wrapText="1" readingOrder="1"/>
    </xf>
    <xf numFmtId="180" fontId="1" fillId="2" borderId="1" xfId="0" applyNumberFormat="1" applyFont="1" applyFill="1" applyBorder="1" applyAlignment="1">
      <alignment horizontal="center" vertical="center" wrapText="1" readingOrder="1"/>
    </xf>
    <xf numFmtId="180" fontId="1" fillId="3" borderId="2" xfId="0" applyNumberFormat="1" applyFont="1" applyFill="1" applyBorder="1" applyAlignment="1">
      <alignment horizontal="center" vertical="center" wrapText="1" readingOrder="1"/>
    </xf>
    <xf numFmtId="180" fontId="1" fillId="3" borderId="1" xfId="0" applyNumberFormat="1" applyFont="1" applyFill="1" applyBorder="1" applyAlignment="1">
      <alignment horizontal="center" vertical="center" wrapText="1" readingOrder="1"/>
    </xf>
    <xf numFmtId="180" fontId="3" fillId="2" borderId="3" xfId="0" applyNumberFormat="1" applyFont="1" applyFill="1" applyBorder="1" applyAlignment="1">
      <alignment horizontal="right" vertical="center" wrapText="1" readingOrder="1"/>
    </xf>
    <xf numFmtId="180" fontId="3" fillId="2" borderId="3" xfId="0" applyNumberFormat="1" applyFont="1" applyFill="1" applyBorder="1" applyAlignment="1">
      <alignment horizontal="left" vertical="center" wrapText="1" readingOrder="1"/>
    </xf>
    <xf numFmtId="180" fontId="3" fillId="2" borderId="4" xfId="0" applyNumberFormat="1" applyFont="1" applyFill="1" applyBorder="1" applyAlignment="1">
      <alignment horizontal="left" vertical="center" wrapText="1" readingOrder="1"/>
    </xf>
    <xf numFmtId="180" fontId="3" fillId="2" borderId="4" xfId="0" applyNumberFormat="1" applyFont="1" applyFill="1" applyBorder="1" applyAlignment="1">
      <alignment horizontal="right" vertical="center" wrapText="1" readingOrder="1"/>
    </xf>
    <xf numFmtId="180" fontId="3" fillId="2" borderId="5" xfId="0" applyNumberFormat="1" applyFont="1" applyFill="1" applyBorder="1" applyAlignment="1">
      <alignment horizontal="right" vertical="center" wrapText="1" readingOrder="1"/>
    </xf>
    <xf numFmtId="180" fontId="3" fillId="3" borderId="5" xfId="0" applyNumberFormat="1" applyFont="1" applyFill="1" applyBorder="1" applyAlignment="1">
      <alignment horizontal="right" vertical="center" wrapText="1" readingOrder="1"/>
    </xf>
    <xf numFmtId="180" fontId="3" fillId="3" borderId="3" xfId="0" applyNumberFormat="1" applyFont="1" applyFill="1" applyBorder="1" applyAlignment="1">
      <alignment horizontal="right" vertical="center" wrapText="1" readingOrder="1"/>
    </xf>
    <xf numFmtId="180" fontId="3" fillId="2" borderId="6" xfId="0" applyNumberFormat="1" applyFont="1" applyFill="1" applyBorder="1" applyAlignment="1">
      <alignment horizontal="right" vertical="center" wrapText="1" readingOrder="1"/>
    </xf>
    <xf numFmtId="180" fontId="1" fillId="3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center" wrapText="1"/>
    </xf>
    <xf numFmtId="180" fontId="3" fillId="2" borderId="3" xfId="0" applyNumberFormat="1" applyFont="1" applyFill="1" applyBorder="1" applyAlignment="1">
      <alignment horizontal="center" vertical="center" wrapText="1" readingOrder="1"/>
    </xf>
    <xf numFmtId="180" fontId="3" fillId="2" borderId="7" xfId="0" applyNumberFormat="1" applyFont="1" applyFill="1" applyBorder="1" applyAlignment="1">
      <alignment horizontal="center" vertical="center" wrapText="1" readingOrder="1"/>
    </xf>
    <xf numFmtId="180" fontId="3" fillId="2" borderId="7" xfId="0" applyNumberFormat="1" applyFont="1" applyFill="1" applyBorder="1" applyAlignment="1">
      <alignment horizontal="right" vertical="center" wrapText="1" readingOrder="1"/>
    </xf>
    <xf numFmtId="180" fontId="3" fillId="2" borderId="8" xfId="0" applyNumberFormat="1" applyFont="1" applyFill="1" applyBorder="1" applyAlignment="1">
      <alignment horizontal="right" vertical="center" wrapText="1" readingOrder="1"/>
    </xf>
    <xf numFmtId="180" fontId="1" fillId="2" borderId="31" xfId="0" applyNumberFormat="1" applyFont="1" applyFill="1" applyBorder="1" applyAlignment="1">
      <alignment horizontal="center" vertical="center" wrapText="1" readingOrder="1"/>
    </xf>
    <xf numFmtId="180" fontId="1" fillId="2" borderId="16" xfId="0" applyNumberFormat="1" applyFont="1" applyFill="1" applyBorder="1" applyAlignment="1">
      <alignment horizontal="center" vertical="center" wrapText="1" readingOrder="1"/>
    </xf>
    <xf numFmtId="180" fontId="1" fillId="3" borderId="31" xfId="0" applyNumberFormat="1" applyFont="1" applyFill="1" applyBorder="1" applyAlignment="1">
      <alignment horizontal="center" vertical="center" wrapText="1" readingOrder="1"/>
    </xf>
    <xf numFmtId="180" fontId="1" fillId="3" borderId="16" xfId="0" applyNumberFormat="1" applyFont="1" applyFill="1" applyBorder="1" applyAlignment="1">
      <alignment horizontal="center" vertical="center" wrapText="1" readingOrder="1"/>
    </xf>
    <xf numFmtId="180" fontId="3" fillId="2" borderId="32" xfId="0" applyNumberFormat="1" applyFont="1" applyFill="1" applyBorder="1" applyAlignment="1">
      <alignment horizontal="right" vertical="center" wrapText="1" readingOrder="1"/>
    </xf>
    <xf numFmtId="180" fontId="3" fillId="2" borderId="32" xfId="0" applyNumberFormat="1" applyFont="1" applyFill="1" applyBorder="1" applyAlignment="1">
      <alignment horizontal="center" vertical="center" wrapText="1" readingOrder="1"/>
    </xf>
    <xf numFmtId="180" fontId="3" fillId="2" borderId="33" xfId="0" applyNumberFormat="1" applyFont="1" applyFill="1" applyBorder="1" applyAlignment="1">
      <alignment horizontal="center" vertical="center" wrapText="1" readingOrder="1"/>
    </xf>
    <xf numFmtId="180" fontId="3" fillId="2" borderId="5" xfId="0" applyNumberFormat="1" applyFont="1" applyFill="1" applyBorder="1" applyAlignment="1">
      <alignment horizontal="center" vertical="center" wrapText="1" readingOrder="1"/>
    </xf>
    <xf numFmtId="180" fontId="4" fillId="3" borderId="34" xfId="0" applyNumberFormat="1" applyFont="1" applyFill="1" applyBorder="1" applyAlignment="1">
      <alignment horizontal="center" vertical="center" wrapText="1" readingOrder="1"/>
    </xf>
    <xf numFmtId="180" fontId="3" fillId="3" borderId="5" xfId="0" applyNumberFormat="1" applyFont="1" applyFill="1" applyBorder="1" applyAlignment="1">
      <alignment horizontal="center" vertical="center" wrapText="1" readingOrder="1"/>
    </xf>
    <xf numFmtId="180" fontId="3" fillId="3" borderId="3" xfId="0" applyNumberFormat="1" applyFont="1" applyFill="1" applyBorder="1" applyAlignment="1">
      <alignment horizontal="center" vertical="center" wrapText="1" readingOrder="1"/>
    </xf>
    <xf numFmtId="180" fontId="3" fillId="2" borderId="4" xfId="0" applyNumberFormat="1" applyFont="1" applyFill="1" applyBorder="1" applyAlignment="1">
      <alignment horizontal="center" vertical="center" wrapText="1" readingOrder="1"/>
    </xf>
    <xf numFmtId="180" fontId="3" fillId="2" borderId="39" xfId="0" applyNumberFormat="1" applyFont="1" applyFill="1" applyBorder="1" applyAlignment="1">
      <alignment horizontal="center" vertical="center" wrapText="1" readingOrder="1"/>
    </xf>
    <xf numFmtId="180" fontId="3" fillId="3" borderId="39" xfId="0" applyNumberFormat="1" applyFont="1" applyFill="1" applyBorder="1" applyAlignment="1">
      <alignment horizontal="center" vertical="center" wrapText="1" readingOrder="1"/>
    </xf>
    <xf numFmtId="180" fontId="3" fillId="3" borderId="32" xfId="0" applyNumberFormat="1" applyFont="1" applyFill="1" applyBorder="1" applyAlignment="1">
      <alignment horizontal="center" vertical="center" wrapText="1" readingOrder="1"/>
    </xf>
    <xf numFmtId="180" fontId="7" fillId="2" borderId="32" xfId="0" applyNumberFormat="1" applyFont="1" applyFill="1" applyBorder="1" applyAlignment="1">
      <alignment horizontal="center" vertical="center" wrapText="1" readingOrder="1"/>
    </xf>
    <xf numFmtId="180" fontId="7" fillId="2" borderId="3" xfId="0" applyNumberFormat="1" applyFont="1" applyFill="1" applyBorder="1" applyAlignment="1">
      <alignment horizontal="center" vertical="center" wrapText="1" readingOrder="1"/>
    </xf>
    <xf numFmtId="180" fontId="3" fillId="2" borderId="6" xfId="0" applyNumberFormat="1" applyFont="1" applyFill="1" applyBorder="1" applyAlignment="1">
      <alignment horizontal="center" vertical="center" wrapText="1" readingOrder="1"/>
    </xf>
    <xf numFmtId="180" fontId="3" fillId="2" borderId="8" xfId="0" applyNumberFormat="1" applyFont="1" applyFill="1" applyBorder="1" applyAlignment="1">
      <alignment horizontal="center" vertical="center" wrapText="1" readingOrder="1"/>
    </xf>
    <xf numFmtId="180" fontId="1" fillId="3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center" wrapText="1"/>
    </xf>
    <xf numFmtId="180" fontId="4" fillId="3" borderId="11" xfId="0" applyNumberFormat="1" applyFont="1" applyFill="1" applyBorder="1" applyAlignment="1">
      <alignment horizontal="right" vertical="center" wrapText="1" readingOrder="1"/>
    </xf>
    <xf numFmtId="180" fontId="4" fillId="3" borderId="10" xfId="0" applyNumberFormat="1" applyFont="1" applyFill="1" applyBorder="1" applyAlignment="1">
      <alignment horizontal="right" vertical="center" wrapText="1" readingOrder="1"/>
    </xf>
    <xf numFmtId="180" fontId="4" fillId="3" borderId="34" xfId="0" applyNumberFormat="1" applyFont="1" applyFill="1" applyBorder="1" applyAlignment="1">
      <alignment horizontal="center" vertical="center" wrapText="1" readingOrder="1"/>
    </xf>
    <xf numFmtId="180" fontId="1" fillId="3" borderId="10" xfId="0" applyNumberFormat="1" applyFont="1" applyFill="1" applyBorder="1" applyAlignment="1">
      <alignment horizontal="right" vertical="center" wrapText="1" readingOrder="1"/>
    </xf>
    <xf numFmtId="180" fontId="1" fillId="3" borderId="12" xfId="0" applyNumberFormat="1" applyFont="1" applyFill="1" applyBorder="1" applyAlignment="1">
      <alignment horizontal="right" vertical="center" wrapText="1" readingOrder="1"/>
    </xf>
    <xf numFmtId="180" fontId="2" fillId="3" borderId="0" xfId="0" applyNumberFormat="1" applyFont="1" applyFill="1" applyBorder="1" applyAlignment="1">
      <alignment horizontal="right" vertical="center" wrapText="1" readingOrder="1"/>
    </xf>
    <xf numFmtId="180" fontId="3" fillId="2" borderId="3" xfId="0" applyNumberFormat="1" applyFont="1" applyFill="1" applyBorder="1" applyAlignment="1">
      <alignment horizontal="left" vertical="center" wrapText="1" readingOrder="1"/>
    </xf>
    <xf numFmtId="180" fontId="3" fillId="2" borderId="4" xfId="0" applyNumberFormat="1" applyFont="1" applyFill="1" applyBorder="1" applyAlignment="1">
      <alignment horizontal="left" vertical="center" wrapText="1" readingOrder="1"/>
    </xf>
    <xf numFmtId="180" fontId="3" fillId="2" borderId="3" xfId="0" applyNumberFormat="1" applyFont="1" applyFill="1" applyBorder="1" applyAlignment="1">
      <alignment horizontal="right" vertical="center" wrapText="1" readingOrder="1"/>
    </xf>
    <xf numFmtId="180" fontId="3" fillId="2" borderId="4" xfId="0" applyNumberFormat="1" applyFont="1" applyFill="1" applyBorder="1" applyAlignment="1">
      <alignment horizontal="right" vertical="center" wrapText="1" readingOrder="1"/>
    </xf>
    <xf numFmtId="180" fontId="3" fillId="2" borderId="6" xfId="0" applyNumberFormat="1" applyFont="1" applyFill="1" applyBorder="1" applyAlignment="1">
      <alignment horizontal="right" vertical="center" wrapText="1" readingOrder="1"/>
    </xf>
    <xf numFmtId="180" fontId="3" fillId="2" borderId="32" xfId="0" applyNumberFormat="1" applyFont="1" applyFill="1" applyBorder="1" applyAlignment="1">
      <alignment horizontal="left" vertical="center" wrapText="1" readingOrder="1"/>
    </xf>
    <xf numFmtId="180" fontId="3" fillId="2" borderId="3" xfId="0" applyNumberFormat="1" applyFont="1" applyFill="1" applyBorder="1" applyAlignment="1">
      <alignment horizontal="center" vertical="center" wrapText="1" readingOrder="1"/>
    </xf>
    <xf numFmtId="180" fontId="3" fillId="2" borderId="4" xfId="0" applyNumberFormat="1" applyFont="1" applyFill="1" applyBorder="1" applyAlignment="1">
      <alignment horizontal="center" vertical="center" wrapText="1" readingOrder="1"/>
    </xf>
    <xf numFmtId="180" fontId="1" fillId="2" borderId="22" xfId="0" applyNumberFormat="1" applyFont="1" applyFill="1" applyBorder="1" applyAlignment="1">
      <alignment horizontal="center" vertical="center" wrapText="1" readingOrder="1"/>
    </xf>
    <xf numFmtId="180" fontId="1" fillId="2" borderId="24" xfId="0" applyNumberFormat="1" applyFont="1" applyFill="1" applyBorder="1" applyAlignment="1">
      <alignment horizontal="center" vertical="center" wrapText="1" readingOrder="1"/>
    </xf>
    <xf numFmtId="180" fontId="2" fillId="3" borderId="35" xfId="0" applyNumberFormat="1" applyFont="1" applyFill="1" applyBorder="1" applyAlignment="1">
      <alignment horizontal="left" vertical="center" wrapText="1" readingOrder="1"/>
    </xf>
    <xf numFmtId="180" fontId="2" fillId="3" borderId="36" xfId="0" applyNumberFormat="1" applyFont="1" applyFill="1" applyBorder="1" applyAlignment="1">
      <alignment horizontal="left" vertical="center" wrapText="1" readingOrder="1"/>
    </xf>
    <xf numFmtId="180" fontId="1" fillId="3" borderId="13" xfId="0" applyNumberFormat="1" applyFont="1" applyFill="1" applyBorder="1" applyAlignment="1">
      <alignment horizontal="center" vertical="center" wrapText="1" readingOrder="1"/>
    </xf>
    <xf numFmtId="180" fontId="1" fillId="3" borderId="0" xfId="0" applyNumberFormat="1" applyFont="1" applyFill="1" applyBorder="1" applyAlignment="1">
      <alignment horizontal="center" vertical="center" wrapText="1" readingOrder="1"/>
    </xf>
    <xf numFmtId="180" fontId="1" fillId="3" borderId="13" xfId="0" applyNumberFormat="1" applyFont="1" applyFill="1" applyBorder="1" applyAlignment="1">
      <alignment horizontal="left" vertical="center" wrapText="1" readingOrder="1"/>
    </xf>
    <xf numFmtId="180" fontId="1" fillId="3" borderId="14" xfId="0" applyNumberFormat="1" applyFont="1" applyFill="1" applyBorder="1" applyAlignment="1">
      <alignment horizontal="left" vertical="center" wrapText="1" readingOrder="1"/>
    </xf>
    <xf numFmtId="180" fontId="1" fillId="3" borderId="0" xfId="0" applyNumberFormat="1" applyFont="1" applyFill="1" applyBorder="1" applyAlignment="1">
      <alignment horizontal="left" vertical="center" wrapText="1" readingOrder="1"/>
    </xf>
    <xf numFmtId="180" fontId="1" fillId="3" borderId="15" xfId="0" applyNumberFormat="1" applyFont="1" applyFill="1" applyBorder="1" applyAlignment="1">
      <alignment horizontal="left" vertical="center" wrapText="1" readingOrder="1"/>
    </xf>
    <xf numFmtId="180" fontId="2" fillId="3" borderId="37" xfId="0" applyNumberFormat="1" applyFont="1" applyFill="1" applyBorder="1" applyAlignment="1">
      <alignment horizontal="left" vertical="center" wrapText="1" readingOrder="1"/>
    </xf>
    <xf numFmtId="180" fontId="2" fillId="3" borderId="38" xfId="0" applyNumberFormat="1" applyFont="1" applyFill="1" applyBorder="1" applyAlignment="1">
      <alignment horizontal="left" vertical="center" wrapText="1" readingOrder="1"/>
    </xf>
    <xf numFmtId="180" fontId="1" fillId="2" borderId="18" xfId="0" applyNumberFormat="1" applyFont="1" applyFill="1" applyBorder="1" applyAlignment="1">
      <alignment horizontal="center" vertical="center" textRotation="90" wrapText="1" readingOrder="1"/>
    </xf>
    <xf numFmtId="180" fontId="1" fillId="2" borderId="19" xfId="0" applyNumberFormat="1" applyFont="1" applyFill="1" applyBorder="1" applyAlignment="1">
      <alignment horizontal="center" vertical="center" textRotation="90" wrapText="1" readingOrder="1"/>
    </xf>
    <xf numFmtId="180" fontId="1" fillId="2" borderId="20" xfId="0" applyNumberFormat="1" applyFont="1" applyFill="1" applyBorder="1" applyAlignment="1">
      <alignment horizontal="center" vertical="center" textRotation="90" wrapText="1" readingOrder="1"/>
    </xf>
    <xf numFmtId="180" fontId="1" fillId="2" borderId="21" xfId="0" applyNumberFormat="1" applyFont="1" applyFill="1" applyBorder="1" applyAlignment="1">
      <alignment horizontal="center" vertical="center" textRotation="90" wrapText="1" readingOrder="1"/>
    </xf>
    <xf numFmtId="180" fontId="1" fillId="2" borderId="25" xfId="0" applyNumberFormat="1" applyFont="1" applyFill="1" applyBorder="1" applyAlignment="1">
      <alignment horizontal="center" vertical="center" textRotation="90" wrapText="1" readingOrder="1"/>
    </xf>
    <xf numFmtId="180" fontId="1" fillId="2" borderId="9" xfId="0" applyNumberFormat="1" applyFont="1" applyFill="1" applyBorder="1" applyAlignment="1">
      <alignment horizontal="center" vertical="center" textRotation="90" wrapText="1" readingOrder="1"/>
    </xf>
    <xf numFmtId="180" fontId="1" fillId="2" borderId="26" xfId="0" applyNumberFormat="1" applyFont="1" applyFill="1" applyBorder="1" applyAlignment="1">
      <alignment horizontal="center" vertical="center" wrapText="1" readingOrder="1"/>
    </xf>
    <xf numFmtId="180" fontId="1" fillId="2" borderId="25" xfId="0" applyNumberFormat="1" applyFont="1" applyFill="1" applyBorder="1" applyAlignment="1">
      <alignment horizontal="center" vertical="center" wrapText="1" readingOrder="1"/>
    </xf>
    <xf numFmtId="180" fontId="1" fillId="2" borderId="19" xfId="0" applyNumberFormat="1" applyFont="1" applyFill="1" applyBorder="1" applyAlignment="1">
      <alignment horizontal="center" vertical="center" wrapText="1" readingOrder="1"/>
    </xf>
    <xf numFmtId="180" fontId="1" fillId="2" borderId="27" xfId="0" applyNumberFormat="1" applyFont="1" applyFill="1" applyBorder="1" applyAlignment="1">
      <alignment horizontal="center" vertical="center" wrapText="1" readingOrder="1"/>
    </xf>
    <xf numFmtId="180" fontId="1" fillId="2" borderId="9" xfId="0" applyNumberFormat="1" applyFont="1" applyFill="1" applyBorder="1" applyAlignment="1">
      <alignment horizontal="center" vertical="center" wrapText="1" readingOrder="1"/>
    </xf>
    <xf numFmtId="180" fontId="1" fillId="2" borderId="21" xfId="0" applyNumberFormat="1" applyFont="1" applyFill="1" applyBorder="1" applyAlignment="1">
      <alignment horizontal="center" vertical="center" wrapText="1" readingOrder="1"/>
    </xf>
    <xf numFmtId="180" fontId="1" fillId="2" borderId="23" xfId="0" applyNumberFormat="1" applyFont="1" applyFill="1" applyBorder="1" applyAlignment="1">
      <alignment horizontal="center" vertical="center" wrapText="1" readingOrder="1"/>
    </xf>
    <xf numFmtId="180" fontId="1" fillId="2" borderId="16" xfId="0" applyNumberFormat="1" applyFont="1" applyFill="1" applyBorder="1" applyAlignment="1">
      <alignment horizontal="center" vertical="center" textRotation="90" wrapText="1" readingOrder="1"/>
    </xf>
    <xf numFmtId="180" fontId="1" fillId="2" borderId="17" xfId="0" applyNumberFormat="1" applyFont="1" applyFill="1" applyBorder="1" applyAlignment="1">
      <alignment horizontal="center" vertical="center" textRotation="90" wrapText="1" readingOrder="1"/>
    </xf>
    <xf numFmtId="180" fontId="1" fillId="2" borderId="18" xfId="0" applyNumberFormat="1" applyFont="1" applyFill="1" applyBorder="1" applyAlignment="1">
      <alignment horizontal="center" vertical="center" wrapText="1" readingOrder="1"/>
    </xf>
    <xf numFmtId="180" fontId="1" fillId="2" borderId="20" xfId="0" applyNumberFormat="1" applyFont="1" applyFill="1" applyBorder="1" applyAlignment="1">
      <alignment horizontal="center" vertical="center" wrapText="1" readingOrder="1"/>
    </xf>
    <xf numFmtId="180" fontId="1" fillId="3" borderId="26" xfId="0" applyNumberFormat="1" applyFont="1" applyFill="1" applyBorder="1" applyAlignment="1">
      <alignment horizontal="center" vertical="center" textRotation="90" wrapText="1" readingOrder="1"/>
    </xf>
    <xf numFmtId="180" fontId="1" fillId="3" borderId="19" xfId="0" applyNumberFormat="1" applyFont="1" applyFill="1" applyBorder="1" applyAlignment="1">
      <alignment horizontal="center" vertical="center" textRotation="90" wrapText="1" readingOrder="1"/>
    </xf>
    <xf numFmtId="180" fontId="1" fillId="3" borderId="27" xfId="0" applyNumberFormat="1" applyFont="1" applyFill="1" applyBorder="1" applyAlignment="1">
      <alignment horizontal="center" vertical="center" textRotation="90" wrapText="1" readingOrder="1"/>
    </xf>
    <xf numFmtId="180" fontId="1" fillId="3" borderId="21" xfId="0" applyNumberFormat="1" applyFont="1" applyFill="1" applyBorder="1" applyAlignment="1">
      <alignment horizontal="center" vertical="center" textRotation="90" wrapText="1" readingOrder="1"/>
    </xf>
    <xf numFmtId="180" fontId="1" fillId="3" borderId="18" xfId="0" applyNumberFormat="1" applyFont="1" applyFill="1" applyBorder="1" applyAlignment="1">
      <alignment horizontal="center" vertical="center" textRotation="90" wrapText="1" readingOrder="1"/>
    </xf>
    <xf numFmtId="180" fontId="1" fillId="3" borderId="20" xfId="0" applyNumberFormat="1" applyFont="1" applyFill="1" applyBorder="1" applyAlignment="1">
      <alignment horizontal="center" vertical="center" textRotation="90" wrapText="1" readingOrder="1"/>
    </xf>
    <xf numFmtId="180" fontId="1" fillId="2" borderId="26" xfId="0" applyNumberFormat="1" applyFont="1" applyFill="1" applyBorder="1" applyAlignment="1">
      <alignment horizontal="center" vertical="center" textRotation="90" wrapText="1" readingOrder="1"/>
    </xf>
    <xf numFmtId="180" fontId="1" fillId="2" borderId="27" xfId="0" applyNumberFormat="1" applyFont="1" applyFill="1" applyBorder="1" applyAlignment="1">
      <alignment horizontal="center" vertical="center" textRotation="90" wrapText="1" readingOrder="1"/>
    </xf>
    <xf numFmtId="180" fontId="1" fillId="2" borderId="0" xfId="0" applyNumberFormat="1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wrapText="1" readingOrder="1"/>
    </xf>
    <xf numFmtId="180" fontId="1" fillId="2" borderId="28" xfId="0" applyNumberFormat="1" applyFont="1" applyFill="1" applyBorder="1" applyAlignment="1">
      <alignment horizontal="center" vertical="center" textRotation="90" wrapText="1" readingOrder="1"/>
    </xf>
    <xf numFmtId="180" fontId="1" fillId="2" borderId="29" xfId="0" applyNumberFormat="1" applyFont="1" applyFill="1" applyBorder="1" applyAlignment="1">
      <alignment horizontal="center" vertical="center" wrapText="1" readingOrder="1"/>
    </xf>
    <xf numFmtId="180" fontId="1" fillId="2" borderId="30" xfId="0" applyNumberFormat="1" applyFont="1" applyFill="1" applyBorder="1" applyAlignment="1">
      <alignment horizontal="center" vertical="center" wrapText="1" readingOrder="1"/>
    </xf>
    <xf numFmtId="180" fontId="1" fillId="2" borderId="29" xfId="0" applyNumberFormat="1" applyFont="1" applyFill="1" applyBorder="1" applyAlignment="1">
      <alignment horizontal="center" vertical="center" textRotation="90" wrapText="1" readingOrder="1"/>
    </xf>
    <xf numFmtId="0" fontId="8" fillId="2" borderId="9" xfId="0" applyFont="1" applyFill="1" applyBorder="1" applyAlignment="1">
      <alignment horizontal="center" vertical="center" readingOrder="1"/>
    </xf>
    <xf numFmtId="180" fontId="3" fillId="2" borderId="6" xfId="0" applyNumberFormat="1" applyFont="1" applyFill="1" applyBorder="1" applyAlignment="1">
      <alignment horizontal="center" vertical="center" wrapText="1" readingOrder="1"/>
    </xf>
    <xf numFmtId="180" fontId="3" fillId="2" borderId="32" xfId="0" applyNumberFormat="1" applyFont="1" applyFill="1" applyBorder="1" applyAlignment="1">
      <alignment horizontal="center" vertical="center" wrapText="1" readingOrder="1"/>
    </xf>
    <xf numFmtId="180" fontId="3" fillId="2" borderId="0" xfId="0" applyNumberFormat="1" applyFont="1" applyFill="1" applyBorder="1" applyAlignment="1">
      <alignment horizontal="center" vertical="center" wrapText="1" readingOrder="1"/>
    </xf>
    <xf numFmtId="180" fontId="3" fillId="2" borderId="44" xfId="0" applyNumberFormat="1" applyFont="1" applyFill="1" applyBorder="1" applyAlignment="1">
      <alignment horizontal="center" vertical="center" wrapText="1" readingOrder="1"/>
    </xf>
    <xf numFmtId="180" fontId="6" fillId="3" borderId="35" xfId="0" applyNumberFormat="1" applyFont="1" applyFill="1" applyBorder="1" applyAlignment="1">
      <alignment horizontal="left" vertical="center" wrapText="1" readingOrder="1"/>
    </xf>
    <xf numFmtId="180" fontId="6" fillId="3" borderId="36" xfId="0" applyNumberFormat="1" applyFont="1" applyFill="1" applyBorder="1" applyAlignment="1">
      <alignment horizontal="left" vertical="center" wrapText="1" readingOrder="1"/>
    </xf>
    <xf numFmtId="180" fontId="6" fillId="3" borderId="42" xfId="0" applyNumberFormat="1" applyFont="1" applyFill="1" applyBorder="1" applyAlignment="1">
      <alignment horizontal="left" vertical="center" wrapText="1" readingOrder="1"/>
    </xf>
    <xf numFmtId="180" fontId="6" fillId="3" borderId="43" xfId="0" applyNumberFormat="1" applyFont="1" applyFill="1" applyBorder="1" applyAlignment="1">
      <alignment horizontal="left" vertical="center" wrapText="1" readingOrder="1"/>
    </xf>
    <xf numFmtId="180" fontId="6" fillId="3" borderId="41" xfId="0" applyNumberFormat="1" applyFont="1" applyFill="1" applyBorder="1" applyAlignment="1">
      <alignment horizontal="left" vertical="center" wrapText="1" readingOrder="1"/>
    </xf>
    <xf numFmtId="180" fontId="6" fillId="3" borderId="37" xfId="0" applyNumberFormat="1" applyFont="1" applyFill="1" applyBorder="1" applyAlignment="1">
      <alignment horizontal="left" vertical="center" wrapText="1" readingOrder="1"/>
    </xf>
    <xf numFmtId="180" fontId="6" fillId="3" borderId="38" xfId="0" applyNumberFormat="1" applyFont="1" applyFill="1" applyBorder="1" applyAlignment="1">
      <alignment horizontal="left" vertical="center" wrapText="1" readingOrder="1"/>
    </xf>
    <xf numFmtId="180" fontId="6" fillId="3" borderId="35" xfId="0" applyNumberFormat="1" applyFont="1" applyFill="1" applyBorder="1" applyAlignment="1">
      <alignment horizontal="center" vertical="center" readingOrder="1"/>
    </xf>
    <xf numFmtId="180" fontId="6" fillId="3" borderId="36" xfId="0" applyNumberFormat="1" applyFont="1" applyFill="1" applyBorder="1" applyAlignment="1">
      <alignment horizontal="center" vertical="center" readingOrder="1"/>
    </xf>
    <xf numFmtId="180" fontId="6" fillId="3" borderId="40" xfId="0" applyNumberFormat="1" applyFont="1" applyFill="1" applyBorder="1" applyAlignment="1">
      <alignment horizontal="center" vertical="center" readingOrder="1"/>
    </xf>
    <xf numFmtId="180" fontId="6" fillId="3" borderId="41" xfId="0" applyNumberFormat="1" applyFont="1" applyFill="1" applyBorder="1" applyAlignment="1">
      <alignment horizontal="center" vertical="center" readingOrder="1"/>
    </xf>
    <xf numFmtId="180" fontId="1" fillId="2" borderId="30" xfId="0" applyNumberFormat="1" applyFont="1" applyFill="1" applyBorder="1" applyAlignment="1">
      <alignment horizontal="center" vertical="center" textRotation="90" wrapText="1" readingOrder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27"/>
  <sheetViews>
    <sheetView showGridLines="0" zoomScale="130" zoomScaleNormal="130" workbookViewId="0">
      <pane ySplit="4" topLeftCell="A5" activePane="bottomLeft" state="frozenSplit"/>
      <selection pane="bottomLeft" activeCell="B10" sqref="B10"/>
    </sheetView>
  </sheetViews>
  <sheetFormatPr defaultRowHeight="12.75"/>
  <cols>
    <col min="1" max="1" width="2.140625" customWidth="1"/>
    <col min="2" max="2" width="21.5703125" customWidth="1"/>
    <col min="3" max="3" width="9.7109375" customWidth="1"/>
    <col min="4" max="6" width="2.7109375" customWidth="1"/>
    <col min="7" max="7" width="2.28515625" customWidth="1"/>
    <col min="8" max="28" width="2.7109375" customWidth="1"/>
    <col min="29" max="29" width="2.140625" customWidth="1"/>
    <col min="30" max="30" width="0.5703125" customWidth="1"/>
    <col min="31" max="33" width="2.7109375" customWidth="1"/>
    <col min="34" max="34" width="3.140625" customWidth="1"/>
    <col min="35" max="35" width="3.28515625" customWidth="1"/>
    <col min="36" max="37" width="4.28515625" customWidth="1"/>
    <col min="38" max="38" width="4.140625" customWidth="1"/>
    <col min="39" max="39" width="0.140625" customWidth="1"/>
    <col min="40" max="40" width="6.28515625" customWidth="1"/>
    <col min="41" max="41" width="0.140625" customWidth="1"/>
    <col min="42" max="42" width="6.28515625" customWidth="1"/>
    <col min="43" max="43" width="0.140625" customWidth="1"/>
    <col min="44" max="44" width="1.140625" customWidth="1"/>
  </cols>
  <sheetData>
    <row r="1" spans="1:44" ht="19.5" customHeight="1">
      <c r="A1" s="1"/>
      <c r="B1" s="1"/>
      <c r="C1" s="1"/>
      <c r="D1" s="1"/>
      <c r="E1" s="1"/>
      <c r="F1" s="1"/>
      <c r="G1" s="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1"/>
      <c r="AE1" s="1"/>
      <c r="AF1" s="1"/>
      <c r="AG1" s="1"/>
      <c r="AH1" s="1"/>
      <c r="AI1" s="1"/>
      <c r="AJ1" s="1"/>
      <c r="AK1" s="1"/>
      <c r="AL1" s="1"/>
      <c r="AM1" s="1"/>
      <c r="AN1" s="93" t="s">
        <v>33</v>
      </c>
      <c r="AO1" s="93"/>
      <c r="AP1" s="93"/>
      <c r="AQ1" s="1"/>
      <c r="AR1" s="1"/>
    </row>
    <row r="2" spans="1:44" ht="51" customHeight="1">
      <c r="A2" s="80" t="s">
        <v>0</v>
      </c>
      <c r="B2" s="82" t="s">
        <v>1</v>
      </c>
      <c r="C2" s="74"/>
      <c r="D2" s="74"/>
      <c r="E2" s="75"/>
      <c r="F2" s="80" t="s">
        <v>2</v>
      </c>
      <c r="G2" s="67" t="s">
        <v>3</v>
      </c>
      <c r="H2" s="80" t="s">
        <v>4</v>
      </c>
      <c r="I2" s="90" t="s">
        <v>5</v>
      </c>
      <c r="J2" s="68"/>
      <c r="K2" s="67" t="s">
        <v>6</v>
      </c>
      <c r="L2" s="68"/>
      <c r="M2" s="67" t="s">
        <v>7</v>
      </c>
      <c r="N2" s="68"/>
      <c r="O2" s="67" t="s">
        <v>8</v>
      </c>
      <c r="P2" s="68"/>
      <c r="Q2" s="84" t="s">
        <v>9</v>
      </c>
      <c r="R2" s="85"/>
      <c r="S2" s="88" t="s">
        <v>10</v>
      </c>
      <c r="T2" s="85"/>
      <c r="U2" s="88" t="s">
        <v>11</v>
      </c>
      <c r="V2" s="85"/>
      <c r="W2" s="88" t="s">
        <v>12</v>
      </c>
      <c r="X2" s="85"/>
      <c r="Y2" s="90" t="s">
        <v>13</v>
      </c>
      <c r="Z2" s="68"/>
      <c r="AA2" s="67" t="s">
        <v>14</v>
      </c>
      <c r="AB2" s="68"/>
      <c r="AC2" s="67" t="s">
        <v>15</v>
      </c>
      <c r="AD2" s="71"/>
      <c r="AE2" s="68"/>
      <c r="AF2" s="67" t="s">
        <v>16</v>
      </c>
      <c r="AG2" s="68"/>
      <c r="AH2" s="73" t="s">
        <v>17</v>
      </c>
      <c r="AI2" s="74"/>
      <c r="AJ2" s="75"/>
      <c r="AK2" s="55" t="s">
        <v>18</v>
      </c>
      <c r="AL2" s="79"/>
      <c r="AM2" s="56"/>
      <c r="AN2" s="55" t="s">
        <v>19</v>
      </c>
      <c r="AO2" s="79"/>
      <c r="AP2" s="79"/>
      <c r="AQ2" s="56"/>
      <c r="AR2" s="1"/>
    </row>
    <row r="3" spans="1:44" ht="15.95" customHeight="1">
      <c r="A3" s="94"/>
      <c r="B3" s="95"/>
      <c r="C3" s="92"/>
      <c r="D3" s="92"/>
      <c r="E3" s="96"/>
      <c r="F3" s="94"/>
      <c r="G3" s="97"/>
      <c r="H3" s="94"/>
      <c r="I3" s="91"/>
      <c r="J3" s="70"/>
      <c r="K3" s="69"/>
      <c r="L3" s="70"/>
      <c r="M3" s="69"/>
      <c r="N3" s="70"/>
      <c r="O3" s="69"/>
      <c r="P3" s="70"/>
      <c r="Q3" s="86"/>
      <c r="R3" s="87"/>
      <c r="S3" s="89"/>
      <c r="T3" s="87"/>
      <c r="U3" s="89"/>
      <c r="V3" s="87"/>
      <c r="W3" s="89"/>
      <c r="X3" s="87"/>
      <c r="Y3" s="91"/>
      <c r="Z3" s="70"/>
      <c r="AA3" s="69"/>
      <c r="AB3" s="70"/>
      <c r="AC3" s="69"/>
      <c r="AD3" s="72"/>
      <c r="AE3" s="70"/>
      <c r="AF3" s="69"/>
      <c r="AG3" s="70"/>
      <c r="AH3" s="76"/>
      <c r="AI3" s="77"/>
      <c r="AJ3" s="78"/>
      <c r="AK3" s="80" t="s">
        <v>20</v>
      </c>
      <c r="AL3" s="67" t="s">
        <v>21</v>
      </c>
      <c r="AM3" s="68"/>
      <c r="AN3" s="82" t="s">
        <v>22</v>
      </c>
      <c r="AO3" s="75"/>
      <c r="AP3" s="82" t="s">
        <v>23</v>
      </c>
      <c r="AQ3" s="75"/>
      <c r="AR3" s="1"/>
    </row>
    <row r="4" spans="1:44" ht="21.95" customHeight="1" thickBot="1">
      <c r="A4" s="94"/>
      <c r="B4" s="95"/>
      <c r="C4" s="77"/>
      <c r="D4" s="77"/>
      <c r="E4" s="78"/>
      <c r="F4" s="81"/>
      <c r="G4" s="69"/>
      <c r="H4" s="81"/>
      <c r="I4" s="2" t="s">
        <v>24</v>
      </c>
      <c r="J4" s="3" t="s">
        <v>25</v>
      </c>
      <c r="K4" s="3" t="s">
        <v>24</v>
      </c>
      <c r="L4" s="3" t="s">
        <v>25</v>
      </c>
      <c r="M4" s="3" t="s">
        <v>24</v>
      </c>
      <c r="N4" s="3" t="s">
        <v>25</v>
      </c>
      <c r="O4" s="3" t="s">
        <v>24</v>
      </c>
      <c r="P4" s="3" t="s">
        <v>25</v>
      </c>
      <c r="Q4" s="4" t="s">
        <v>24</v>
      </c>
      <c r="R4" s="5" t="s">
        <v>25</v>
      </c>
      <c r="S4" s="5" t="s">
        <v>24</v>
      </c>
      <c r="T4" s="5" t="s">
        <v>25</v>
      </c>
      <c r="U4" s="5" t="s">
        <v>24</v>
      </c>
      <c r="V4" s="5" t="s">
        <v>25</v>
      </c>
      <c r="W4" s="5" t="s">
        <v>24</v>
      </c>
      <c r="X4" s="5" t="s">
        <v>25</v>
      </c>
      <c r="Y4" s="2" t="s">
        <v>24</v>
      </c>
      <c r="Z4" s="3" t="s">
        <v>25</v>
      </c>
      <c r="AA4" s="3" t="s">
        <v>24</v>
      </c>
      <c r="AB4" s="3" t="s">
        <v>25</v>
      </c>
      <c r="AC4" s="55" t="s">
        <v>24</v>
      </c>
      <c r="AD4" s="56"/>
      <c r="AE4" s="3" t="s">
        <v>25</v>
      </c>
      <c r="AF4" s="3" t="s">
        <v>24</v>
      </c>
      <c r="AG4" s="3" t="s">
        <v>25</v>
      </c>
      <c r="AH4" s="2" t="s">
        <v>25</v>
      </c>
      <c r="AI4" s="3" t="s">
        <v>24</v>
      </c>
      <c r="AJ4" s="3" t="s">
        <v>26</v>
      </c>
      <c r="AK4" s="81"/>
      <c r="AL4" s="69"/>
      <c r="AM4" s="70"/>
      <c r="AN4" s="83"/>
      <c r="AO4" s="78"/>
      <c r="AP4" s="83"/>
      <c r="AQ4" s="78"/>
      <c r="AR4" s="1"/>
    </row>
    <row r="5" spans="1:44" ht="8.1" customHeight="1">
      <c r="A5" s="57" t="s">
        <v>35</v>
      </c>
      <c r="B5" s="58"/>
      <c r="C5" s="59" t="s">
        <v>27</v>
      </c>
      <c r="D5" s="59" t="s">
        <v>28</v>
      </c>
      <c r="E5" s="61" t="s">
        <v>37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2"/>
      <c r="AR5" s="1"/>
    </row>
    <row r="6" spans="1:44" ht="9" customHeight="1" thickBot="1">
      <c r="A6" s="65" t="s">
        <v>36</v>
      </c>
      <c r="B6" s="66"/>
      <c r="C6" s="60"/>
      <c r="D6" s="6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  <c r="AR6" s="1"/>
    </row>
    <row r="7" spans="1:44" ht="9.9499999999999993" customHeight="1">
      <c r="A7" s="24">
        <v>1</v>
      </c>
      <c r="B7" s="52" t="s">
        <v>38</v>
      </c>
      <c r="C7" s="48"/>
      <c r="D7" s="48"/>
      <c r="E7" s="48"/>
      <c r="F7" s="16" t="s">
        <v>39</v>
      </c>
      <c r="G7" s="17">
        <v>0</v>
      </c>
      <c r="H7" s="16">
        <v>8</v>
      </c>
      <c r="I7" s="27">
        <v>2</v>
      </c>
      <c r="J7" s="16">
        <v>3</v>
      </c>
      <c r="K7" s="16">
        <v>1</v>
      </c>
      <c r="L7" s="16">
        <v>1</v>
      </c>
      <c r="M7" s="16">
        <v>4</v>
      </c>
      <c r="N7" s="16">
        <v>1</v>
      </c>
      <c r="O7" s="16">
        <v>1</v>
      </c>
      <c r="P7" s="16">
        <v>1</v>
      </c>
      <c r="Q7" s="29">
        <v>6</v>
      </c>
      <c r="R7" s="30">
        <v>3</v>
      </c>
      <c r="S7" s="30">
        <v>5</v>
      </c>
      <c r="T7" s="30">
        <v>1</v>
      </c>
      <c r="U7" s="30">
        <v>3</v>
      </c>
      <c r="V7" s="30">
        <v>2</v>
      </c>
      <c r="W7" s="30">
        <v>7</v>
      </c>
      <c r="X7" s="30">
        <v>1</v>
      </c>
      <c r="Y7" s="27">
        <v>3</v>
      </c>
      <c r="Z7" s="16">
        <v>4</v>
      </c>
      <c r="AA7" s="16">
        <v>8</v>
      </c>
      <c r="AB7" s="16">
        <v>1</v>
      </c>
      <c r="AC7" s="53">
        <v>2</v>
      </c>
      <c r="AD7" s="54"/>
      <c r="AE7" s="16">
        <v>5</v>
      </c>
      <c r="AF7" s="16">
        <v>3</v>
      </c>
      <c r="AG7" s="16">
        <v>2</v>
      </c>
      <c r="AH7" s="27">
        <f t="shared" ref="AH7:AH13" si="0">AG7+AE7+AB7+Z7+X7+V7+T7+R7+P7+N7+L7+J7</f>
        <v>25</v>
      </c>
      <c r="AI7" s="16">
        <f t="shared" ref="AI7:AI13" si="1">AF7+AC7+AA7+Y7+W7+U7+S7+Q7+O7+M7+K7+I7</f>
        <v>45</v>
      </c>
      <c r="AJ7" s="16">
        <f t="shared" ref="AJ7:AJ13" si="2">AH7+AI7</f>
        <v>70</v>
      </c>
      <c r="AK7" s="16">
        <v>5</v>
      </c>
      <c r="AL7" s="16" t="s">
        <v>42</v>
      </c>
      <c r="AM7" s="16"/>
      <c r="AN7" s="6"/>
      <c r="AO7" s="49"/>
      <c r="AP7" s="51"/>
      <c r="AQ7" s="1"/>
      <c r="AR7" s="1"/>
    </row>
    <row r="8" spans="1:44" ht="9.9499999999999993" customHeight="1">
      <c r="A8" s="6">
        <v>2</v>
      </c>
      <c r="B8" s="47" t="s">
        <v>40</v>
      </c>
      <c r="C8" s="48"/>
      <c r="D8" s="48"/>
      <c r="E8" s="48"/>
      <c r="F8" s="16" t="s">
        <v>39</v>
      </c>
      <c r="G8" s="17">
        <v>0</v>
      </c>
      <c r="H8" s="16">
        <v>5</v>
      </c>
      <c r="I8" s="27">
        <v>2</v>
      </c>
      <c r="J8" s="16">
        <v>3</v>
      </c>
      <c r="K8" s="16">
        <v>5</v>
      </c>
      <c r="L8" s="16">
        <v>6</v>
      </c>
      <c r="M8" s="16">
        <v>1</v>
      </c>
      <c r="N8" s="16">
        <v>5</v>
      </c>
      <c r="O8" s="16">
        <v>4</v>
      </c>
      <c r="P8" s="16">
        <v>2</v>
      </c>
      <c r="Q8" s="29">
        <v>2</v>
      </c>
      <c r="R8" s="30">
        <v>1</v>
      </c>
      <c r="S8" s="30">
        <v>3</v>
      </c>
      <c r="T8" s="30">
        <v>4</v>
      </c>
      <c r="U8" s="30">
        <v>1</v>
      </c>
      <c r="V8" s="30">
        <v>1</v>
      </c>
      <c r="W8" s="30">
        <v>3</v>
      </c>
      <c r="X8" s="30">
        <v>4</v>
      </c>
      <c r="Y8" s="27">
        <v>7</v>
      </c>
      <c r="Z8" s="16">
        <v>1</v>
      </c>
      <c r="AA8" s="16">
        <v>5</v>
      </c>
      <c r="AB8" s="16">
        <v>1</v>
      </c>
      <c r="AC8" s="53">
        <v>1</v>
      </c>
      <c r="AD8" s="54"/>
      <c r="AE8" s="16">
        <v>1</v>
      </c>
      <c r="AF8" s="16">
        <v>2</v>
      </c>
      <c r="AG8" s="16">
        <v>1</v>
      </c>
      <c r="AH8" s="27">
        <f t="shared" si="0"/>
        <v>30</v>
      </c>
      <c r="AI8" s="16">
        <f t="shared" si="1"/>
        <v>36</v>
      </c>
      <c r="AJ8" s="16">
        <f t="shared" si="2"/>
        <v>66</v>
      </c>
      <c r="AK8" s="16">
        <v>5</v>
      </c>
      <c r="AL8" s="16" t="s">
        <v>42</v>
      </c>
      <c r="AM8" s="16"/>
      <c r="AN8" s="6"/>
      <c r="AO8" s="49"/>
      <c r="AP8" s="51"/>
      <c r="AQ8" s="1"/>
      <c r="AR8" s="1"/>
    </row>
    <row r="9" spans="1:44" ht="9.9499999999999993" customHeight="1">
      <c r="A9" s="6">
        <v>3</v>
      </c>
      <c r="B9" s="7" t="s">
        <v>41</v>
      </c>
      <c r="C9" s="8"/>
      <c r="D9" s="8"/>
      <c r="E9" s="8"/>
      <c r="F9" s="16" t="s">
        <v>39</v>
      </c>
      <c r="G9" s="17">
        <v>0</v>
      </c>
      <c r="H9" s="16">
        <v>4</v>
      </c>
      <c r="I9" s="27">
        <v>6</v>
      </c>
      <c r="J9" s="16">
        <v>2</v>
      </c>
      <c r="K9" s="16">
        <v>1</v>
      </c>
      <c r="L9" s="16">
        <v>3</v>
      </c>
      <c r="M9" s="16">
        <v>4</v>
      </c>
      <c r="N9" s="16">
        <v>1</v>
      </c>
      <c r="O9" s="16">
        <v>5</v>
      </c>
      <c r="P9" s="16">
        <v>2</v>
      </c>
      <c r="Q9" s="29">
        <v>2</v>
      </c>
      <c r="R9" s="30">
        <v>1</v>
      </c>
      <c r="S9" s="30">
        <v>3</v>
      </c>
      <c r="T9" s="30">
        <v>3</v>
      </c>
      <c r="U9" s="30">
        <v>1</v>
      </c>
      <c r="V9" s="30">
        <v>1</v>
      </c>
      <c r="W9" s="30">
        <v>1</v>
      </c>
      <c r="X9" s="30">
        <v>3</v>
      </c>
      <c r="Y9" s="27">
        <v>1</v>
      </c>
      <c r="Z9" s="16">
        <v>4</v>
      </c>
      <c r="AA9" s="16">
        <v>1</v>
      </c>
      <c r="AB9" s="16">
        <v>2</v>
      </c>
      <c r="AC9" s="16">
        <v>2</v>
      </c>
      <c r="AD9" s="31">
        <v>2</v>
      </c>
      <c r="AE9" s="16">
        <v>2</v>
      </c>
      <c r="AF9" s="16">
        <v>1</v>
      </c>
      <c r="AG9" s="16">
        <v>1</v>
      </c>
      <c r="AH9" s="27">
        <f t="shared" si="0"/>
        <v>25</v>
      </c>
      <c r="AI9" s="16">
        <f t="shared" si="1"/>
        <v>28</v>
      </c>
      <c r="AJ9" s="16">
        <f t="shared" si="2"/>
        <v>53</v>
      </c>
      <c r="AK9" s="16">
        <v>4</v>
      </c>
      <c r="AL9" s="16" t="s">
        <v>42</v>
      </c>
      <c r="AM9" s="16"/>
      <c r="AN9" s="6"/>
      <c r="AO9" s="6"/>
      <c r="AP9" s="13"/>
      <c r="AQ9" s="1"/>
      <c r="AR9" s="1"/>
    </row>
    <row r="10" spans="1:44" ht="9.9499999999999993" customHeight="1">
      <c r="A10" s="6">
        <v>4</v>
      </c>
      <c r="B10" s="7" t="s">
        <v>43</v>
      </c>
      <c r="C10" s="8"/>
      <c r="D10" s="8"/>
      <c r="E10" s="8"/>
      <c r="F10" s="16" t="s">
        <v>39</v>
      </c>
      <c r="G10" s="17">
        <v>0</v>
      </c>
      <c r="H10" s="16">
        <v>7</v>
      </c>
      <c r="I10" s="27">
        <v>1</v>
      </c>
      <c r="J10" s="16">
        <v>2</v>
      </c>
      <c r="K10" s="16">
        <v>1</v>
      </c>
      <c r="L10" s="16">
        <v>3</v>
      </c>
      <c r="M10" s="16">
        <v>2</v>
      </c>
      <c r="N10" s="16">
        <v>3</v>
      </c>
      <c r="O10" s="16">
        <v>1</v>
      </c>
      <c r="P10" s="16">
        <v>1</v>
      </c>
      <c r="Q10" s="29">
        <v>1</v>
      </c>
      <c r="R10" s="30">
        <v>3</v>
      </c>
      <c r="S10" s="30">
        <v>1</v>
      </c>
      <c r="T10" s="30">
        <v>2</v>
      </c>
      <c r="U10" s="30">
        <v>2</v>
      </c>
      <c r="V10" s="30">
        <v>1</v>
      </c>
      <c r="W10" s="30">
        <v>3</v>
      </c>
      <c r="X10" s="30">
        <v>1</v>
      </c>
      <c r="Y10" s="27">
        <v>1</v>
      </c>
      <c r="Z10" s="16">
        <v>1</v>
      </c>
      <c r="AA10" s="16">
        <v>1</v>
      </c>
      <c r="AB10" s="16">
        <v>2</v>
      </c>
      <c r="AC10" s="16">
        <v>4</v>
      </c>
      <c r="AD10" s="31"/>
      <c r="AE10" s="16">
        <v>3</v>
      </c>
      <c r="AF10" s="16">
        <v>1</v>
      </c>
      <c r="AG10" s="16">
        <v>1</v>
      </c>
      <c r="AH10" s="27">
        <f t="shared" si="0"/>
        <v>23</v>
      </c>
      <c r="AI10" s="16">
        <f t="shared" si="1"/>
        <v>19</v>
      </c>
      <c r="AJ10" s="16">
        <f t="shared" si="2"/>
        <v>42</v>
      </c>
      <c r="AK10" s="16">
        <v>3</v>
      </c>
      <c r="AL10" s="16" t="s">
        <v>42</v>
      </c>
      <c r="AM10" s="16"/>
      <c r="AN10" s="6"/>
      <c r="AO10" s="6"/>
      <c r="AP10" s="13"/>
      <c r="AQ10" s="1"/>
      <c r="AR10" s="1"/>
    </row>
    <row r="11" spans="1:44" ht="9.9499999999999993" customHeight="1">
      <c r="A11" s="6">
        <v>5</v>
      </c>
      <c r="B11" s="7" t="s">
        <v>44</v>
      </c>
      <c r="C11" s="8"/>
      <c r="D11" s="8"/>
      <c r="E11" s="8"/>
      <c r="F11" s="16" t="s">
        <v>39</v>
      </c>
      <c r="G11" s="16">
        <v>0</v>
      </c>
      <c r="H11" s="16">
        <v>9</v>
      </c>
      <c r="I11" s="27">
        <v>4</v>
      </c>
      <c r="J11" s="16">
        <v>1</v>
      </c>
      <c r="K11" s="16">
        <v>1</v>
      </c>
      <c r="L11" s="16">
        <v>5</v>
      </c>
      <c r="M11" s="16">
        <v>2</v>
      </c>
      <c r="N11" s="16">
        <v>1</v>
      </c>
      <c r="O11" s="16">
        <v>3</v>
      </c>
      <c r="P11" s="16">
        <v>1</v>
      </c>
      <c r="Q11" s="29">
        <v>1</v>
      </c>
      <c r="R11" s="30">
        <v>1</v>
      </c>
      <c r="S11" s="30">
        <v>1</v>
      </c>
      <c r="T11" s="30">
        <v>1</v>
      </c>
      <c r="U11" s="30">
        <v>3</v>
      </c>
      <c r="V11" s="30">
        <v>3</v>
      </c>
      <c r="W11" s="30">
        <v>3</v>
      </c>
      <c r="X11" s="30">
        <v>1</v>
      </c>
      <c r="Y11" s="27">
        <v>2</v>
      </c>
      <c r="Z11" s="16">
        <v>2</v>
      </c>
      <c r="AA11" s="16">
        <v>1</v>
      </c>
      <c r="AB11" s="16">
        <v>4</v>
      </c>
      <c r="AC11" s="16">
        <v>3</v>
      </c>
      <c r="AD11" s="31">
        <v>6</v>
      </c>
      <c r="AE11" s="16">
        <v>6</v>
      </c>
      <c r="AF11" s="16">
        <v>1</v>
      </c>
      <c r="AG11" s="16">
        <v>1</v>
      </c>
      <c r="AH11" s="27">
        <f t="shared" si="0"/>
        <v>27</v>
      </c>
      <c r="AI11" s="16">
        <f t="shared" si="1"/>
        <v>25</v>
      </c>
      <c r="AJ11" s="16">
        <f t="shared" si="2"/>
        <v>52</v>
      </c>
      <c r="AK11" s="16">
        <v>4</v>
      </c>
      <c r="AL11" s="16" t="s">
        <v>42</v>
      </c>
      <c r="AM11" s="16"/>
      <c r="AN11" s="6"/>
      <c r="AO11" s="6"/>
      <c r="AP11" s="13"/>
      <c r="AQ11" s="1"/>
      <c r="AR11" s="1"/>
    </row>
    <row r="12" spans="1:44" ht="9.9499999999999993" customHeight="1">
      <c r="A12" s="6">
        <v>6</v>
      </c>
      <c r="B12" s="7" t="s">
        <v>45</v>
      </c>
      <c r="C12" s="8"/>
      <c r="D12" s="8"/>
      <c r="E12" s="8"/>
      <c r="F12" s="16" t="s">
        <v>39</v>
      </c>
      <c r="G12" s="16">
        <v>0</v>
      </c>
      <c r="H12" s="16">
        <v>11</v>
      </c>
      <c r="I12" s="27">
        <v>1</v>
      </c>
      <c r="J12" s="16">
        <v>0</v>
      </c>
      <c r="K12" s="16">
        <v>0</v>
      </c>
      <c r="L12" s="16">
        <v>2</v>
      </c>
      <c r="M12" s="16">
        <v>1</v>
      </c>
      <c r="N12" s="16">
        <v>2</v>
      </c>
      <c r="O12" s="16">
        <v>0</v>
      </c>
      <c r="P12" s="16">
        <v>0</v>
      </c>
      <c r="Q12" s="29">
        <v>2</v>
      </c>
      <c r="R12" s="30">
        <v>1</v>
      </c>
      <c r="S12" s="30">
        <v>1</v>
      </c>
      <c r="T12" s="30">
        <v>3</v>
      </c>
      <c r="U12" s="30">
        <v>0</v>
      </c>
      <c r="V12" s="30">
        <v>0</v>
      </c>
      <c r="W12" s="30">
        <v>4</v>
      </c>
      <c r="X12" s="30">
        <v>1</v>
      </c>
      <c r="Y12" s="27">
        <v>2</v>
      </c>
      <c r="Z12" s="16">
        <v>3</v>
      </c>
      <c r="AA12" s="16">
        <v>1</v>
      </c>
      <c r="AB12" s="16">
        <v>0</v>
      </c>
      <c r="AC12" s="16">
        <v>0</v>
      </c>
      <c r="AD12" s="31">
        <v>1</v>
      </c>
      <c r="AE12" s="16">
        <v>1</v>
      </c>
      <c r="AF12" s="16">
        <v>1</v>
      </c>
      <c r="AG12" s="16">
        <v>2</v>
      </c>
      <c r="AH12" s="27">
        <f t="shared" si="0"/>
        <v>15</v>
      </c>
      <c r="AI12" s="16">
        <f t="shared" si="1"/>
        <v>13</v>
      </c>
      <c r="AJ12" s="16">
        <f t="shared" si="2"/>
        <v>28</v>
      </c>
      <c r="AK12" s="16">
        <v>2</v>
      </c>
      <c r="AL12" s="16" t="s">
        <v>42</v>
      </c>
      <c r="AM12" s="16"/>
      <c r="AN12" s="6"/>
      <c r="AO12" s="6"/>
      <c r="AP12" s="13"/>
      <c r="AQ12" s="1"/>
      <c r="AR12" s="1"/>
    </row>
    <row r="13" spans="1:44" ht="9.9499999999999993" customHeight="1">
      <c r="A13" s="6">
        <v>7</v>
      </c>
      <c r="B13" s="7" t="s">
        <v>46</v>
      </c>
      <c r="C13" s="8"/>
      <c r="D13" s="8"/>
      <c r="E13" s="8"/>
      <c r="F13" s="16" t="s">
        <v>39</v>
      </c>
      <c r="G13" s="16">
        <v>0</v>
      </c>
      <c r="H13" s="16">
        <v>2</v>
      </c>
      <c r="I13" s="27">
        <v>1</v>
      </c>
      <c r="J13" s="16">
        <v>0</v>
      </c>
      <c r="K13" s="16">
        <v>0</v>
      </c>
      <c r="L13" s="16">
        <v>1</v>
      </c>
      <c r="M13" s="16">
        <v>1</v>
      </c>
      <c r="N13" s="16">
        <v>1</v>
      </c>
      <c r="O13" s="16">
        <v>0</v>
      </c>
      <c r="P13" s="16">
        <v>1</v>
      </c>
      <c r="Q13" s="29">
        <v>0</v>
      </c>
      <c r="R13" s="30">
        <v>1</v>
      </c>
      <c r="S13" s="30">
        <v>1</v>
      </c>
      <c r="T13" s="30">
        <v>1</v>
      </c>
      <c r="U13" s="30">
        <v>0</v>
      </c>
      <c r="V13" s="30">
        <v>1</v>
      </c>
      <c r="W13" s="30">
        <v>0</v>
      </c>
      <c r="X13" s="30">
        <v>1</v>
      </c>
      <c r="Y13" s="27">
        <v>1</v>
      </c>
      <c r="Z13" s="16">
        <v>0</v>
      </c>
      <c r="AA13" s="16">
        <v>1</v>
      </c>
      <c r="AB13" s="16">
        <v>0</v>
      </c>
      <c r="AC13" s="16">
        <v>0</v>
      </c>
      <c r="AD13" s="31"/>
      <c r="AE13" s="16">
        <v>1</v>
      </c>
      <c r="AF13" s="16">
        <v>0</v>
      </c>
      <c r="AG13" s="16">
        <v>1</v>
      </c>
      <c r="AH13" s="27">
        <f t="shared" si="0"/>
        <v>9</v>
      </c>
      <c r="AI13" s="16">
        <f t="shared" si="1"/>
        <v>5</v>
      </c>
      <c r="AJ13" s="16">
        <f t="shared" si="2"/>
        <v>14</v>
      </c>
      <c r="AK13" s="16">
        <v>1</v>
      </c>
      <c r="AL13" s="16" t="s">
        <v>42</v>
      </c>
      <c r="AM13" s="16"/>
      <c r="AN13" s="6"/>
      <c r="AO13" s="6"/>
      <c r="AP13" s="13"/>
      <c r="AQ13" s="1"/>
      <c r="AR13" s="1"/>
    </row>
    <row r="14" spans="1:44" ht="9.9499999999999993" customHeight="1">
      <c r="A14" s="6">
        <v>8</v>
      </c>
      <c r="B14" s="7"/>
      <c r="C14" s="8"/>
      <c r="D14" s="8"/>
      <c r="E14" s="8"/>
      <c r="F14" s="6"/>
      <c r="G14" s="6"/>
      <c r="H14" s="6"/>
      <c r="I14" s="10"/>
      <c r="J14" s="6"/>
      <c r="K14" s="6"/>
      <c r="L14" s="6"/>
      <c r="M14" s="6"/>
      <c r="N14" s="6"/>
      <c r="O14" s="6"/>
      <c r="P14" s="6"/>
      <c r="Q14" s="11"/>
      <c r="R14" s="12"/>
      <c r="S14" s="12"/>
      <c r="T14" s="12"/>
      <c r="U14" s="12"/>
      <c r="V14" s="12"/>
      <c r="W14" s="12"/>
      <c r="X14" s="12"/>
      <c r="Y14" s="10"/>
      <c r="Z14" s="6"/>
      <c r="AA14" s="6"/>
      <c r="AB14" s="6"/>
      <c r="AC14" s="6"/>
      <c r="AD14" s="9"/>
      <c r="AE14" s="6"/>
      <c r="AF14" s="6"/>
      <c r="AG14" s="6"/>
      <c r="AH14" s="27"/>
      <c r="AI14" s="16"/>
      <c r="AJ14" s="16"/>
      <c r="AK14" s="16"/>
      <c r="AL14" s="16"/>
      <c r="AM14" s="16"/>
      <c r="AN14" s="6"/>
      <c r="AO14" s="6"/>
      <c r="AP14" s="13"/>
      <c r="AQ14" s="1"/>
      <c r="AR14" s="1"/>
    </row>
    <row r="15" spans="1:44" ht="9.9499999999999993" customHeight="1">
      <c r="A15" s="6">
        <v>9</v>
      </c>
      <c r="B15" s="7"/>
      <c r="C15" s="8"/>
      <c r="D15" s="8"/>
      <c r="E15" s="8"/>
      <c r="F15" s="6"/>
      <c r="G15" s="6"/>
      <c r="H15" s="6"/>
      <c r="I15" s="10"/>
      <c r="J15" s="6"/>
      <c r="K15" s="6"/>
      <c r="L15" s="6"/>
      <c r="M15" s="6"/>
      <c r="N15" s="6"/>
      <c r="O15" s="6"/>
      <c r="P15" s="6"/>
      <c r="Q15" s="11"/>
      <c r="R15" s="12"/>
      <c r="S15" s="12"/>
      <c r="T15" s="12"/>
      <c r="U15" s="12"/>
      <c r="V15" s="12"/>
      <c r="W15" s="12"/>
      <c r="X15" s="12"/>
      <c r="Y15" s="10"/>
      <c r="Z15" s="6"/>
      <c r="AA15" s="6"/>
      <c r="AB15" s="6"/>
      <c r="AC15" s="6"/>
      <c r="AD15" s="9"/>
      <c r="AE15" s="6"/>
      <c r="AF15" s="6"/>
      <c r="AG15" s="6"/>
      <c r="AH15" s="27"/>
      <c r="AI15" s="16"/>
      <c r="AJ15" s="16"/>
      <c r="AK15" s="16"/>
      <c r="AL15" s="16"/>
      <c r="AM15" s="16"/>
      <c r="AN15" s="6"/>
      <c r="AO15" s="6"/>
      <c r="AP15" s="13"/>
      <c r="AQ15" s="1"/>
      <c r="AR15" s="1"/>
    </row>
    <row r="16" spans="1:44" ht="9.9499999999999993" customHeight="1">
      <c r="A16" s="6">
        <v>10</v>
      </c>
      <c r="B16" s="7"/>
      <c r="C16" s="8"/>
      <c r="D16" s="8"/>
      <c r="E16" s="8"/>
      <c r="F16" s="6"/>
      <c r="G16" s="6"/>
      <c r="H16" s="6"/>
      <c r="I16" s="10"/>
      <c r="J16" s="6"/>
      <c r="K16" s="6"/>
      <c r="L16" s="6"/>
      <c r="M16" s="6"/>
      <c r="N16" s="6"/>
      <c r="O16" s="6"/>
      <c r="P16" s="6"/>
      <c r="Q16" s="11"/>
      <c r="R16" s="12"/>
      <c r="S16" s="12"/>
      <c r="T16" s="12"/>
      <c r="U16" s="12"/>
      <c r="V16" s="12"/>
      <c r="W16" s="12"/>
      <c r="X16" s="12"/>
      <c r="Y16" s="10"/>
      <c r="Z16" s="6"/>
      <c r="AA16" s="6"/>
      <c r="AB16" s="6"/>
      <c r="AC16" s="6"/>
      <c r="AD16" s="9"/>
      <c r="AE16" s="6"/>
      <c r="AF16" s="6"/>
      <c r="AG16" s="6"/>
      <c r="AH16" s="27"/>
      <c r="AI16" s="16"/>
      <c r="AJ16" s="16"/>
      <c r="AK16" s="16"/>
      <c r="AL16" s="16"/>
      <c r="AM16" s="16"/>
      <c r="AN16" s="6"/>
      <c r="AO16" s="6"/>
      <c r="AP16" s="13"/>
      <c r="AQ16" s="1"/>
      <c r="AR16" s="1"/>
    </row>
    <row r="17" spans="1:44" ht="9.9499999999999993" customHeight="1">
      <c r="A17" s="6">
        <v>11</v>
      </c>
      <c r="B17" s="47"/>
      <c r="C17" s="48"/>
      <c r="D17" s="48"/>
      <c r="E17" s="48"/>
      <c r="F17" s="6"/>
      <c r="G17" s="18"/>
      <c r="H17" s="6"/>
      <c r="I17" s="10"/>
      <c r="J17" s="6"/>
      <c r="K17" s="6"/>
      <c r="L17" s="6"/>
      <c r="M17" s="6"/>
      <c r="N17" s="6"/>
      <c r="O17" s="6"/>
      <c r="P17" s="6"/>
      <c r="Q17" s="11"/>
      <c r="R17" s="12"/>
      <c r="S17" s="12"/>
      <c r="T17" s="12"/>
      <c r="U17" s="12"/>
      <c r="V17" s="12"/>
      <c r="W17" s="12"/>
      <c r="X17" s="12"/>
      <c r="Y17" s="10"/>
      <c r="Z17" s="6"/>
      <c r="AA17" s="6"/>
      <c r="AB17" s="6"/>
      <c r="AC17" s="49"/>
      <c r="AD17" s="50"/>
      <c r="AE17" s="6"/>
      <c r="AF17" s="6"/>
      <c r="AG17" s="6"/>
      <c r="AH17" s="27"/>
      <c r="AI17" s="16"/>
      <c r="AJ17" s="16"/>
      <c r="AK17" s="16"/>
      <c r="AL17" s="16"/>
      <c r="AM17" s="16"/>
      <c r="AN17" s="6"/>
      <c r="AO17" s="49"/>
      <c r="AP17" s="51"/>
      <c r="AQ17" s="1"/>
      <c r="AR17" s="1"/>
    </row>
    <row r="18" spans="1:44" ht="9.9499999999999993" customHeight="1">
      <c r="A18" s="6">
        <v>12</v>
      </c>
      <c r="B18" s="47"/>
      <c r="C18" s="48"/>
      <c r="D18" s="48"/>
      <c r="E18" s="48"/>
      <c r="F18" s="6"/>
      <c r="G18" s="19"/>
      <c r="H18" s="6"/>
      <c r="I18" s="10"/>
      <c r="J18" s="6"/>
      <c r="K18" s="6"/>
      <c r="L18" s="6"/>
      <c r="M18" s="6"/>
      <c r="N18" s="6"/>
      <c r="O18" s="6"/>
      <c r="P18" s="6"/>
      <c r="Q18" s="11"/>
      <c r="R18" s="12"/>
      <c r="S18" s="12"/>
      <c r="T18" s="12"/>
      <c r="U18" s="12"/>
      <c r="V18" s="12"/>
      <c r="W18" s="12"/>
      <c r="X18" s="12"/>
      <c r="Y18" s="10"/>
      <c r="Z18" s="6"/>
      <c r="AA18" s="6"/>
      <c r="AB18" s="6"/>
      <c r="AC18" s="49"/>
      <c r="AD18" s="50"/>
      <c r="AE18" s="6"/>
      <c r="AF18" s="6"/>
      <c r="AG18" s="6"/>
      <c r="AH18" s="27"/>
      <c r="AI18" s="16"/>
      <c r="AJ18" s="16"/>
      <c r="AK18" s="16"/>
      <c r="AL18" s="16"/>
      <c r="AM18" s="16"/>
      <c r="AN18" s="6"/>
      <c r="AO18" s="49"/>
      <c r="AP18" s="51"/>
      <c r="AQ18" s="1"/>
      <c r="AR18" s="1"/>
    </row>
    <row r="19" spans="1:44" ht="9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28">
        <f>SUM(AH7:AH18)</f>
        <v>154</v>
      </c>
      <c r="AI19" s="28">
        <f>SUM(AI7:AI18)</f>
        <v>171</v>
      </c>
      <c r="AJ19" s="28">
        <f>SUM(AJ7:AJ18)</f>
        <v>325</v>
      </c>
      <c r="AK19" s="28">
        <f>SUM(AK7:AK18)</f>
        <v>24</v>
      </c>
      <c r="AL19" s="43"/>
      <c r="AM19" s="43"/>
      <c r="AN19" s="44" t="s">
        <v>29</v>
      </c>
      <c r="AO19" s="44"/>
      <c r="AP19" s="45"/>
      <c r="AQ19" s="1"/>
      <c r="AR19" s="1"/>
    </row>
    <row r="20" spans="1:44" ht="2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9" customHeight="1">
      <c r="A21" s="46" t="s">
        <v>30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14"/>
      <c r="AI21" s="14"/>
      <c r="AJ21" s="14"/>
      <c r="AK21" s="14"/>
      <c r="AL21" s="39"/>
      <c r="AM21" s="39"/>
      <c r="AN21" s="39" t="s">
        <v>29</v>
      </c>
      <c r="AO21" s="39"/>
      <c r="AP21" s="39"/>
      <c r="AQ21" s="1"/>
      <c r="AR21" s="1"/>
    </row>
    <row r="22" spans="1:44" ht="9" customHeight="1">
      <c r="A22" s="39" t="s">
        <v>31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14"/>
      <c r="AI22" s="14"/>
      <c r="AJ22" s="14"/>
      <c r="AK22" s="14"/>
      <c r="AL22" s="39"/>
      <c r="AM22" s="39"/>
      <c r="AN22" s="39" t="s">
        <v>29</v>
      </c>
      <c r="AO22" s="39"/>
      <c r="AP22" s="39"/>
      <c r="AQ22" s="1"/>
      <c r="AR22" s="1"/>
    </row>
    <row r="25" spans="1:44" ht="12.75" customHeight="1">
      <c r="B25" s="15" t="s">
        <v>34</v>
      </c>
      <c r="AC25" s="40" t="s">
        <v>32</v>
      </c>
      <c r="AD25" s="40"/>
      <c r="AE25" s="40"/>
      <c r="AF25" s="40"/>
      <c r="AG25" s="40"/>
      <c r="AH25" s="40"/>
      <c r="AI25" s="40"/>
      <c r="AJ25" s="40"/>
      <c r="AK25" s="40"/>
      <c r="AL25" s="40"/>
    </row>
    <row r="26" spans="1:44" ht="12.75" customHeight="1">
      <c r="B26" s="15" t="s">
        <v>47</v>
      </c>
      <c r="AB26" s="40" t="s">
        <v>49</v>
      </c>
      <c r="AC26" s="40"/>
      <c r="AD26" s="40"/>
      <c r="AE26" s="40"/>
      <c r="AF26" s="40"/>
      <c r="AG26" s="40"/>
      <c r="AH26" s="40"/>
      <c r="AI26" s="40"/>
      <c r="AJ26" s="40"/>
      <c r="AK26" s="40"/>
      <c r="AL26" s="40"/>
    </row>
    <row r="27" spans="1:44" ht="12.75" customHeight="1">
      <c r="B27" t="s">
        <v>48</v>
      </c>
      <c r="AB27" s="40" t="s">
        <v>50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</sheetData>
  <mergeCells count="56">
    <mergeCell ref="H1:AC1"/>
    <mergeCell ref="AN1:AP1"/>
    <mergeCell ref="A2:A4"/>
    <mergeCell ref="B2:E4"/>
    <mergeCell ref="F2:F4"/>
    <mergeCell ref="G2:G4"/>
    <mergeCell ref="H2:H4"/>
    <mergeCell ref="I2:J3"/>
    <mergeCell ref="K2:L3"/>
    <mergeCell ref="M2:N3"/>
    <mergeCell ref="O2:P3"/>
    <mergeCell ref="Q2:R3"/>
    <mergeCell ref="S2:T3"/>
    <mergeCell ref="U2:V3"/>
    <mergeCell ref="W2:X3"/>
    <mergeCell ref="Y2:Z3"/>
    <mergeCell ref="AA2:AB3"/>
    <mergeCell ref="AC2:AE3"/>
    <mergeCell ref="AF2:AG3"/>
    <mergeCell ref="AH2:AJ3"/>
    <mergeCell ref="AK2:AM2"/>
    <mergeCell ref="AN2:AQ2"/>
    <mergeCell ref="AK3:AK4"/>
    <mergeCell ref="AL3:AM4"/>
    <mergeCell ref="AN3:AO4"/>
    <mergeCell ref="AP3:AQ4"/>
    <mergeCell ref="AC4:AD4"/>
    <mergeCell ref="A5:B5"/>
    <mergeCell ref="C5:C6"/>
    <mergeCell ref="D5:D6"/>
    <mergeCell ref="E5:AQ6"/>
    <mergeCell ref="A6:B6"/>
    <mergeCell ref="B7:E7"/>
    <mergeCell ref="AC7:AD7"/>
    <mergeCell ref="AO7:AP7"/>
    <mergeCell ref="B8:E8"/>
    <mergeCell ref="AC8:AD8"/>
    <mergeCell ref="AO8:AP8"/>
    <mergeCell ref="B17:E17"/>
    <mergeCell ref="AC17:AD17"/>
    <mergeCell ref="AO17:AP17"/>
    <mergeCell ref="B18:E18"/>
    <mergeCell ref="AC18:AD18"/>
    <mergeCell ref="AO18:AP18"/>
    <mergeCell ref="A19:AG19"/>
    <mergeCell ref="AL19:AM19"/>
    <mergeCell ref="AN19:AP19"/>
    <mergeCell ref="A21:AG21"/>
    <mergeCell ref="AL21:AM21"/>
    <mergeCell ref="AN21:AP21"/>
    <mergeCell ref="A22:AG22"/>
    <mergeCell ref="AL22:AM22"/>
    <mergeCell ref="AN22:AP22"/>
    <mergeCell ref="AC25:AL25"/>
    <mergeCell ref="AB26:AL26"/>
    <mergeCell ref="AB27:AL27"/>
  </mergeCells>
  <pageMargins left="0.47244094488188981" right="0.47244094488188981" top="0.59055118110236227" bottom="0.59055118110236227" header="0" footer="0"/>
  <pageSetup paperSize="9" scale="96" orientation="landscape" r:id="rId1"/>
  <headerFooter alignWithMargins="0">
    <oddFooter xml:space="preserve">&amp;L&amp;"Arial"&amp;8 Düzenleyen 15.05.2013 11:36:36 &amp;C&amp;"Arial"&amp;8 Onaylayan &amp;R&amp;"Tahoma"&amp;5 Sayfa No : 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25"/>
  <sheetViews>
    <sheetView showGridLines="0" tabSelected="1" zoomScale="130" zoomScaleNormal="130" workbookViewId="0">
      <pane ySplit="4" topLeftCell="A5" activePane="bottomLeft" state="frozenSplit"/>
      <selection pane="bottomLeft" activeCell="W27" sqref="W27"/>
    </sheetView>
  </sheetViews>
  <sheetFormatPr defaultRowHeight="12.75"/>
  <cols>
    <col min="1" max="1" width="3.28515625" customWidth="1"/>
    <col min="2" max="2" width="19.85546875" customWidth="1"/>
    <col min="3" max="3" width="14.28515625" customWidth="1"/>
    <col min="4" max="4" width="5" customWidth="1"/>
    <col min="5" max="5" width="2.7109375" customWidth="1"/>
    <col min="6" max="6" width="2.28515625" customWidth="1"/>
    <col min="7" max="7" width="2.7109375" customWidth="1"/>
    <col min="8" max="35" width="2.28515625" customWidth="1"/>
    <col min="36" max="36" width="3.28515625" customWidth="1"/>
    <col min="37" max="37" width="3.5703125" customWidth="1"/>
    <col min="38" max="38" width="0.140625" hidden="1" customWidth="1"/>
    <col min="39" max="39" width="6.28515625" customWidth="1"/>
    <col min="40" max="40" width="0.140625" customWidth="1"/>
    <col min="41" max="41" width="6.28515625" customWidth="1"/>
    <col min="42" max="42" width="0.140625" customWidth="1"/>
    <col min="43" max="43" width="1.140625" customWidth="1"/>
  </cols>
  <sheetData>
    <row r="1" spans="1:43" ht="19.5" customHeight="1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1"/>
      <c r="AM1" s="93" t="s">
        <v>33</v>
      </c>
      <c r="AN1" s="93"/>
      <c r="AO1" s="93"/>
      <c r="AP1" s="1"/>
      <c r="AQ1" s="1"/>
    </row>
    <row r="2" spans="1:43" ht="45" customHeight="1">
      <c r="A2" s="80" t="s">
        <v>0</v>
      </c>
      <c r="B2" s="82" t="s">
        <v>1</v>
      </c>
      <c r="C2" s="74"/>
      <c r="D2" s="74"/>
      <c r="E2" s="80" t="s">
        <v>2</v>
      </c>
      <c r="F2" s="67" t="s">
        <v>3</v>
      </c>
      <c r="G2" s="80" t="s">
        <v>4</v>
      </c>
      <c r="H2" s="90" t="s">
        <v>5</v>
      </c>
      <c r="I2" s="68"/>
      <c r="J2" s="67" t="s">
        <v>6</v>
      </c>
      <c r="K2" s="68"/>
      <c r="L2" s="67" t="s">
        <v>7</v>
      </c>
      <c r="M2" s="68"/>
      <c r="N2" s="67" t="s">
        <v>8</v>
      </c>
      <c r="O2" s="68"/>
      <c r="P2" s="84" t="s">
        <v>9</v>
      </c>
      <c r="Q2" s="85"/>
      <c r="R2" s="88" t="s">
        <v>10</v>
      </c>
      <c r="S2" s="85"/>
      <c r="T2" s="88" t="s">
        <v>11</v>
      </c>
      <c r="U2" s="85"/>
      <c r="V2" s="88" t="s">
        <v>12</v>
      </c>
      <c r="W2" s="85"/>
      <c r="X2" s="90" t="s">
        <v>13</v>
      </c>
      <c r="Y2" s="68"/>
      <c r="Z2" s="67" t="s">
        <v>14</v>
      </c>
      <c r="AA2" s="68"/>
      <c r="AB2" s="67" t="s">
        <v>15</v>
      </c>
      <c r="AC2" s="71"/>
      <c r="AD2" s="68"/>
      <c r="AE2" s="67" t="s">
        <v>16</v>
      </c>
      <c r="AF2" s="68"/>
      <c r="AG2" s="73" t="s">
        <v>17</v>
      </c>
      <c r="AH2" s="74"/>
      <c r="AI2" s="75"/>
      <c r="AJ2" s="55" t="s">
        <v>18</v>
      </c>
      <c r="AK2" s="79"/>
      <c r="AL2" s="56"/>
      <c r="AM2" s="55" t="s">
        <v>19</v>
      </c>
      <c r="AN2" s="79"/>
      <c r="AO2" s="79"/>
      <c r="AP2" s="56"/>
      <c r="AQ2" s="1"/>
    </row>
    <row r="3" spans="1:43" ht="22.5" customHeight="1">
      <c r="A3" s="94"/>
      <c r="B3" s="95"/>
      <c r="C3" s="92"/>
      <c r="D3" s="92"/>
      <c r="E3" s="94"/>
      <c r="F3" s="97"/>
      <c r="G3" s="94"/>
      <c r="H3" s="91"/>
      <c r="I3" s="70"/>
      <c r="J3" s="69"/>
      <c r="K3" s="70"/>
      <c r="L3" s="69"/>
      <c r="M3" s="70"/>
      <c r="N3" s="69"/>
      <c r="O3" s="70"/>
      <c r="P3" s="86"/>
      <c r="Q3" s="87"/>
      <c r="R3" s="89"/>
      <c r="S3" s="87"/>
      <c r="T3" s="89"/>
      <c r="U3" s="87"/>
      <c r="V3" s="89"/>
      <c r="W3" s="87"/>
      <c r="X3" s="91"/>
      <c r="Y3" s="70"/>
      <c r="Z3" s="69"/>
      <c r="AA3" s="70"/>
      <c r="AB3" s="69"/>
      <c r="AC3" s="72"/>
      <c r="AD3" s="70"/>
      <c r="AE3" s="69"/>
      <c r="AF3" s="70"/>
      <c r="AG3" s="76"/>
      <c r="AH3" s="77"/>
      <c r="AI3" s="78"/>
      <c r="AJ3" s="80" t="s">
        <v>20</v>
      </c>
      <c r="AK3" s="67" t="s">
        <v>21</v>
      </c>
      <c r="AL3" s="68"/>
      <c r="AM3" s="82" t="s">
        <v>22</v>
      </c>
      <c r="AN3" s="75"/>
      <c r="AO3" s="82" t="s">
        <v>23</v>
      </c>
      <c r="AP3" s="75"/>
      <c r="AQ3" s="1"/>
    </row>
    <row r="4" spans="1:43" ht="21.95" customHeight="1" thickBot="1">
      <c r="A4" s="94"/>
      <c r="B4" s="95"/>
      <c r="C4" s="92"/>
      <c r="D4" s="92"/>
      <c r="E4" s="94"/>
      <c r="F4" s="97"/>
      <c r="G4" s="94"/>
      <c r="H4" s="20" t="s">
        <v>24</v>
      </c>
      <c r="I4" s="21" t="s">
        <v>25</v>
      </c>
      <c r="J4" s="21" t="s">
        <v>24</v>
      </c>
      <c r="K4" s="21" t="s">
        <v>25</v>
      </c>
      <c r="L4" s="21" t="s">
        <v>24</v>
      </c>
      <c r="M4" s="21" t="s">
        <v>25</v>
      </c>
      <c r="N4" s="21" t="s">
        <v>24</v>
      </c>
      <c r="O4" s="21" t="s">
        <v>25</v>
      </c>
      <c r="P4" s="22" t="s">
        <v>24</v>
      </c>
      <c r="Q4" s="23" t="s">
        <v>25</v>
      </c>
      <c r="R4" s="23" t="s">
        <v>24</v>
      </c>
      <c r="S4" s="23" t="s">
        <v>25</v>
      </c>
      <c r="T4" s="23" t="s">
        <v>24</v>
      </c>
      <c r="U4" s="23" t="s">
        <v>25</v>
      </c>
      <c r="V4" s="23" t="s">
        <v>24</v>
      </c>
      <c r="W4" s="23" t="s">
        <v>25</v>
      </c>
      <c r="X4" s="20" t="s">
        <v>24</v>
      </c>
      <c r="Y4" s="21" t="s">
        <v>25</v>
      </c>
      <c r="Z4" s="21" t="s">
        <v>24</v>
      </c>
      <c r="AA4" s="21" t="s">
        <v>25</v>
      </c>
      <c r="AB4" s="82" t="s">
        <v>24</v>
      </c>
      <c r="AC4" s="75"/>
      <c r="AD4" s="21" t="s">
        <v>25</v>
      </c>
      <c r="AE4" s="21" t="s">
        <v>24</v>
      </c>
      <c r="AF4" s="21" t="s">
        <v>25</v>
      </c>
      <c r="AG4" s="20" t="s">
        <v>25</v>
      </c>
      <c r="AH4" s="21" t="s">
        <v>24</v>
      </c>
      <c r="AI4" s="21" t="s">
        <v>26</v>
      </c>
      <c r="AJ4" s="94"/>
      <c r="AK4" s="97"/>
      <c r="AL4" s="114"/>
      <c r="AM4" s="95"/>
      <c r="AN4" s="96"/>
      <c r="AO4" s="95"/>
      <c r="AP4" s="96"/>
      <c r="AQ4" s="1"/>
    </row>
    <row r="5" spans="1:43" ht="15" customHeight="1">
      <c r="A5" s="103" t="s">
        <v>35</v>
      </c>
      <c r="B5" s="104"/>
      <c r="C5" s="110" t="s">
        <v>51</v>
      </c>
      <c r="D5" s="111"/>
      <c r="E5" s="105" t="s">
        <v>52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4"/>
      <c r="AQ5" s="1"/>
    </row>
    <row r="6" spans="1:43" ht="12.75" customHeight="1" thickBot="1">
      <c r="A6" s="108" t="s">
        <v>36</v>
      </c>
      <c r="B6" s="109"/>
      <c r="C6" s="112"/>
      <c r="D6" s="113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7"/>
      <c r="AQ6" s="1"/>
    </row>
    <row r="7" spans="1:43" s="15" customFormat="1" ht="12" customHeight="1">
      <c r="A7" s="35">
        <v>1</v>
      </c>
      <c r="B7" s="100"/>
      <c r="C7" s="101"/>
      <c r="D7" s="101"/>
      <c r="E7" s="25"/>
      <c r="F7" s="26"/>
      <c r="G7" s="25"/>
      <c r="H7" s="32"/>
      <c r="I7" s="25"/>
      <c r="J7" s="25"/>
      <c r="K7" s="25"/>
      <c r="L7" s="25"/>
      <c r="M7" s="25"/>
      <c r="N7" s="25"/>
      <c r="O7" s="25"/>
      <c r="P7" s="33"/>
      <c r="Q7" s="34"/>
      <c r="R7" s="34"/>
      <c r="S7" s="34"/>
      <c r="T7" s="34"/>
      <c r="U7" s="34"/>
      <c r="V7" s="34"/>
      <c r="W7" s="34"/>
      <c r="X7" s="32"/>
      <c r="Y7" s="25"/>
      <c r="Z7" s="25"/>
      <c r="AA7" s="25"/>
      <c r="AB7" s="100"/>
      <c r="AC7" s="101"/>
      <c r="AD7" s="25"/>
      <c r="AE7" s="25"/>
      <c r="AF7" s="25"/>
      <c r="AG7" s="32"/>
      <c r="AH7" s="25"/>
      <c r="AI7" s="25"/>
      <c r="AJ7" s="25"/>
      <c r="AK7" s="25"/>
      <c r="AL7" s="25"/>
      <c r="AM7" s="25"/>
      <c r="AN7" s="100"/>
      <c r="AO7" s="102"/>
      <c r="AP7" s="1"/>
      <c r="AQ7" s="1"/>
    </row>
    <row r="8" spans="1:43" s="15" customFormat="1" ht="12" customHeight="1">
      <c r="A8" s="36">
        <v>2</v>
      </c>
      <c r="B8" s="53"/>
      <c r="C8" s="54"/>
      <c r="D8" s="54"/>
      <c r="E8" s="16"/>
      <c r="F8" s="17"/>
      <c r="G8" s="16"/>
      <c r="H8" s="27"/>
      <c r="I8" s="16"/>
      <c r="J8" s="16"/>
      <c r="K8" s="16"/>
      <c r="L8" s="16"/>
      <c r="M8" s="16"/>
      <c r="N8" s="16"/>
      <c r="O8" s="16"/>
      <c r="P8" s="29"/>
      <c r="Q8" s="30"/>
      <c r="R8" s="30"/>
      <c r="S8" s="30"/>
      <c r="T8" s="30"/>
      <c r="U8" s="30"/>
      <c r="V8" s="30"/>
      <c r="W8" s="30"/>
      <c r="X8" s="27"/>
      <c r="Y8" s="16"/>
      <c r="Z8" s="16"/>
      <c r="AA8" s="16"/>
      <c r="AB8" s="53"/>
      <c r="AC8" s="54"/>
      <c r="AD8" s="16"/>
      <c r="AE8" s="16"/>
      <c r="AF8" s="16"/>
      <c r="AG8" s="27"/>
      <c r="AH8" s="16"/>
      <c r="AI8" s="16"/>
      <c r="AJ8" s="16"/>
      <c r="AK8" s="16"/>
      <c r="AL8" s="16"/>
      <c r="AM8" s="16"/>
      <c r="AN8" s="53"/>
      <c r="AO8" s="99"/>
      <c r="AP8" s="1"/>
      <c r="AQ8" s="1"/>
    </row>
    <row r="9" spans="1:43" s="15" customFormat="1" ht="12" customHeight="1">
      <c r="A9" s="36">
        <v>3</v>
      </c>
      <c r="B9" s="16"/>
      <c r="C9" s="31"/>
      <c r="D9" s="31"/>
      <c r="E9" s="16"/>
      <c r="F9" s="17"/>
      <c r="G9" s="16"/>
      <c r="H9" s="27"/>
      <c r="I9" s="16"/>
      <c r="J9" s="16"/>
      <c r="K9" s="16"/>
      <c r="L9" s="16"/>
      <c r="M9" s="16"/>
      <c r="N9" s="16"/>
      <c r="O9" s="16"/>
      <c r="P9" s="29"/>
      <c r="Q9" s="30"/>
      <c r="R9" s="30"/>
      <c r="S9" s="30"/>
      <c r="T9" s="30"/>
      <c r="U9" s="30"/>
      <c r="V9" s="30"/>
      <c r="W9" s="30"/>
      <c r="X9" s="27"/>
      <c r="Y9" s="16"/>
      <c r="Z9" s="16"/>
      <c r="AA9" s="16"/>
      <c r="AB9" s="16"/>
      <c r="AC9" s="31"/>
      <c r="AD9" s="16"/>
      <c r="AE9" s="16"/>
      <c r="AF9" s="16"/>
      <c r="AG9" s="27"/>
      <c r="AH9" s="16"/>
      <c r="AI9" s="16"/>
      <c r="AJ9" s="16"/>
      <c r="AK9" s="16"/>
      <c r="AL9" s="16"/>
      <c r="AM9" s="16"/>
      <c r="AN9" s="16"/>
      <c r="AO9" s="37"/>
      <c r="AP9" s="1"/>
      <c r="AQ9" s="1"/>
    </row>
    <row r="10" spans="1:43" s="15" customFormat="1" ht="12" customHeight="1">
      <c r="A10" s="36">
        <v>4</v>
      </c>
      <c r="B10" s="16"/>
      <c r="C10" s="31"/>
      <c r="D10" s="31"/>
      <c r="E10" s="16"/>
      <c r="F10" s="17"/>
      <c r="G10" s="16"/>
      <c r="H10" s="27"/>
      <c r="I10" s="16"/>
      <c r="J10" s="16"/>
      <c r="K10" s="16"/>
      <c r="L10" s="16"/>
      <c r="M10" s="16"/>
      <c r="N10" s="16"/>
      <c r="O10" s="16"/>
      <c r="P10" s="29"/>
      <c r="Q10" s="30"/>
      <c r="R10" s="30"/>
      <c r="S10" s="30"/>
      <c r="T10" s="30"/>
      <c r="U10" s="30"/>
      <c r="V10" s="30"/>
      <c r="W10" s="30"/>
      <c r="X10" s="27"/>
      <c r="Y10" s="16"/>
      <c r="Z10" s="16"/>
      <c r="AA10" s="16"/>
      <c r="AB10" s="16"/>
      <c r="AC10" s="31"/>
      <c r="AD10" s="16"/>
      <c r="AE10" s="16"/>
      <c r="AF10" s="16"/>
      <c r="AG10" s="27"/>
      <c r="AH10" s="16"/>
      <c r="AI10" s="16"/>
      <c r="AJ10" s="16"/>
      <c r="AK10" s="16"/>
      <c r="AL10" s="16"/>
      <c r="AM10" s="16"/>
      <c r="AN10" s="16"/>
      <c r="AO10" s="37"/>
      <c r="AP10" s="1"/>
      <c r="AQ10" s="1"/>
    </row>
    <row r="11" spans="1:43" s="15" customFormat="1" ht="12" customHeight="1">
      <c r="A11" s="36">
        <v>5</v>
      </c>
      <c r="B11" s="16"/>
      <c r="C11" s="31"/>
      <c r="D11" s="31"/>
      <c r="E11" s="16"/>
      <c r="F11" s="16"/>
      <c r="G11" s="16"/>
      <c r="H11" s="27"/>
      <c r="I11" s="16"/>
      <c r="J11" s="16"/>
      <c r="K11" s="16"/>
      <c r="L11" s="16"/>
      <c r="M11" s="16"/>
      <c r="N11" s="16"/>
      <c r="O11" s="16"/>
      <c r="P11" s="29"/>
      <c r="Q11" s="30"/>
      <c r="R11" s="30"/>
      <c r="S11" s="30"/>
      <c r="T11" s="30"/>
      <c r="U11" s="30"/>
      <c r="V11" s="30"/>
      <c r="W11" s="30"/>
      <c r="X11" s="27"/>
      <c r="Y11" s="16"/>
      <c r="Z11" s="16"/>
      <c r="AA11" s="16"/>
      <c r="AB11" s="16"/>
      <c r="AC11" s="31"/>
      <c r="AD11" s="16"/>
      <c r="AE11" s="16"/>
      <c r="AF11" s="16"/>
      <c r="AG11" s="27"/>
      <c r="AH11" s="16"/>
      <c r="AI11" s="16"/>
      <c r="AJ11" s="16"/>
      <c r="AK11" s="16"/>
      <c r="AL11" s="16"/>
      <c r="AM11" s="16"/>
      <c r="AN11" s="16"/>
      <c r="AO11" s="37"/>
      <c r="AP11" s="1"/>
      <c r="AQ11" s="1"/>
    </row>
    <row r="12" spans="1:43" s="15" customFormat="1" ht="12" customHeight="1">
      <c r="A12" s="36">
        <v>6</v>
      </c>
      <c r="B12" s="16"/>
      <c r="C12" s="31"/>
      <c r="D12" s="31"/>
      <c r="E12" s="16"/>
      <c r="F12" s="16"/>
      <c r="G12" s="16"/>
      <c r="H12" s="27"/>
      <c r="I12" s="16"/>
      <c r="J12" s="16"/>
      <c r="K12" s="16"/>
      <c r="L12" s="16"/>
      <c r="M12" s="16"/>
      <c r="N12" s="16"/>
      <c r="O12" s="16"/>
      <c r="P12" s="29"/>
      <c r="Q12" s="30"/>
      <c r="R12" s="30"/>
      <c r="S12" s="30"/>
      <c r="T12" s="30"/>
      <c r="U12" s="30"/>
      <c r="V12" s="30"/>
      <c r="W12" s="30"/>
      <c r="X12" s="27"/>
      <c r="Y12" s="16"/>
      <c r="Z12" s="16"/>
      <c r="AA12" s="16"/>
      <c r="AB12" s="16"/>
      <c r="AC12" s="31"/>
      <c r="AD12" s="16"/>
      <c r="AE12" s="16"/>
      <c r="AF12" s="16"/>
      <c r="AG12" s="27"/>
      <c r="AH12" s="16"/>
      <c r="AI12" s="16"/>
      <c r="AJ12" s="16"/>
      <c r="AK12" s="16"/>
      <c r="AL12" s="16"/>
      <c r="AM12" s="16"/>
      <c r="AN12" s="16"/>
      <c r="AO12" s="37"/>
      <c r="AP12" s="1"/>
      <c r="AQ12" s="1"/>
    </row>
    <row r="13" spans="1:43" s="15" customFormat="1" ht="12" customHeight="1">
      <c r="A13" s="36">
        <v>7</v>
      </c>
      <c r="B13" s="16"/>
      <c r="C13" s="31"/>
      <c r="D13" s="31"/>
      <c r="E13" s="16"/>
      <c r="F13" s="16"/>
      <c r="G13" s="16"/>
      <c r="H13" s="27"/>
      <c r="I13" s="16"/>
      <c r="J13" s="16"/>
      <c r="K13" s="16"/>
      <c r="L13" s="16"/>
      <c r="M13" s="16"/>
      <c r="N13" s="16"/>
      <c r="O13" s="16"/>
      <c r="P13" s="29"/>
      <c r="Q13" s="30"/>
      <c r="R13" s="30"/>
      <c r="S13" s="30"/>
      <c r="T13" s="30"/>
      <c r="U13" s="30"/>
      <c r="V13" s="30"/>
      <c r="W13" s="30"/>
      <c r="X13" s="27"/>
      <c r="Y13" s="16"/>
      <c r="Z13" s="16"/>
      <c r="AA13" s="16"/>
      <c r="AB13" s="16"/>
      <c r="AC13" s="31"/>
      <c r="AD13" s="16"/>
      <c r="AE13" s="16"/>
      <c r="AF13" s="16"/>
      <c r="AG13" s="27"/>
      <c r="AH13" s="16"/>
      <c r="AI13" s="16"/>
      <c r="AJ13" s="16"/>
      <c r="AK13" s="16"/>
      <c r="AL13" s="16"/>
      <c r="AM13" s="16"/>
      <c r="AN13" s="16"/>
      <c r="AO13" s="37"/>
      <c r="AP13" s="1"/>
      <c r="AQ13" s="1"/>
    </row>
    <row r="14" spans="1:43" s="15" customFormat="1" ht="12" customHeight="1">
      <c r="A14" s="36">
        <v>8</v>
      </c>
      <c r="B14" s="16"/>
      <c r="C14" s="31"/>
      <c r="D14" s="31"/>
      <c r="E14" s="16"/>
      <c r="F14" s="16"/>
      <c r="G14" s="16"/>
      <c r="H14" s="27"/>
      <c r="I14" s="16"/>
      <c r="J14" s="16"/>
      <c r="K14" s="16"/>
      <c r="L14" s="16"/>
      <c r="M14" s="16"/>
      <c r="N14" s="16"/>
      <c r="O14" s="16"/>
      <c r="P14" s="29"/>
      <c r="Q14" s="30"/>
      <c r="R14" s="30"/>
      <c r="S14" s="30"/>
      <c r="T14" s="30"/>
      <c r="U14" s="30"/>
      <c r="V14" s="30"/>
      <c r="W14" s="30"/>
      <c r="X14" s="27"/>
      <c r="Y14" s="16"/>
      <c r="Z14" s="16"/>
      <c r="AA14" s="16"/>
      <c r="AB14" s="16"/>
      <c r="AC14" s="31"/>
      <c r="AD14" s="16"/>
      <c r="AE14" s="16"/>
      <c r="AF14" s="16"/>
      <c r="AG14" s="27"/>
      <c r="AH14" s="16"/>
      <c r="AI14" s="16"/>
      <c r="AJ14" s="16"/>
      <c r="AK14" s="16"/>
      <c r="AL14" s="16"/>
      <c r="AM14" s="16"/>
      <c r="AN14" s="16"/>
      <c r="AO14" s="37"/>
      <c r="AP14" s="1"/>
      <c r="AQ14" s="1"/>
    </row>
    <row r="15" spans="1:43" s="15" customFormat="1" ht="12" customHeight="1">
      <c r="A15" s="36">
        <v>9</v>
      </c>
      <c r="B15" s="16"/>
      <c r="C15" s="31"/>
      <c r="D15" s="31"/>
      <c r="E15" s="16"/>
      <c r="F15" s="16"/>
      <c r="G15" s="16"/>
      <c r="H15" s="27"/>
      <c r="I15" s="16"/>
      <c r="J15" s="16"/>
      <c r="K15" s="16"/>
      <c r="L15" s="16"/>
      <c r="M15" s="16"/>
      <c r="N15" s="16"/>
      <c r="O15" s="16"/>
      <c r="P15" s="29"/>
      <c r="Q15" s="30"/>
      <c r="R15" s="30"/>
      <c r="S15" s="30"/>
      <c r="T15" s="30"/>
      <c r="U15" s="30"/>
      <c r="V15" s="30"/>
      <c r="W15" s="30"/>
      <c r="X15" s="27"/>
      <c r="Y15" s="16"/>
      <c r="Z15" s="16"/>
      <c r="AA15" s="16"/>
      <c r="AB15" s="16"/>
      <c r="AC15" s="31"/>
      <c r="AD15" s="16"/>
      <c r="AE15" s="16"/>
      <c r="AF15" s="16"/>
      <c r="AG15" s="27"/>
      <c r="AH15" s="16"/>
      <c r="AI15" s="16"/>
      <c r="AJ15" s="16"/>
      <c r="AK15" s="16"/>
      <c r="AL15" s="16"/>
      <c r="AM15" s="16"/>
      <c r="AN15" s="16"/>
      <c r="AO15" s="37"/>
      <c r="AP15" s="1"/>
      <c r="AQ15" s="1"/>
    </row>
    <row r="16" spans="1:43" s="15" customFormat="1" ht="12" customHeight="1">
      <c r="A16" s="36">
        <v>10</v>
      </c>
      <c r="B16" s="16"/>
      <c r="C16" s="31"/>
      <c r="D16" s="31"/>
      <c r="E16" s="16"/>
      <c r="F16" s="16"/>
      <c r="G16" s="16"/>
      <c r="H16" s="27"/>
      <c r="I16" s="16"/>
      <c r="J16" s="16"/>
      <c r="K16" s="16"/>
      <c r="L16" s="16"/>
      <c r="M16" s="16"/>
      <c r="N16" s="16"/>
      <c r="O16" s="16"/>
      <c r="P16" s="29"/>
      <c r="Q16" s="30"/>
      <c r="R16" s="30"/>
      <c r="S16" s="30"/>
      <c r="T16" s="30"/>
      <c r="U16" s="30"/>
      <c r="V16" s="30"/>
      <c r="W16" s="30"/>
      <c r="X16" s="27"/>
      <c r="Y16" s="16"/>
      <c r="Z16" s="16"/>
      <c r="AA16" s="16"/>
      <c r="AB16" s="16"/>
      <c r="AC16" s="31"/>
      <c r="AD16" s="16"/>
      <c r="AE16" s="16"/>
      <c r="AF16" s="16"/>
      <c r="AG16" s="27"/>
      <c r="AH16" s="16"/>
      <c r="AI16" s="16"/>
      <c r="AJ16" s="16"/>
      <c r="AK16" s="16"/>
      <c r="AL16" s="16"/>
      <c r="AM16" s="16"/>
      <c r="AN16" s="16"/>
      <c r="AO16" s="37"/>
      <c r="AP16" s="1"/>
      <c r="AQ16" s="1"/>
    </row>
    <row r="17" spans="1:43" s="15" customFormat="1" ht="12" customHeight="1">
      <c r="A17" s="36">
        <v>11</v>
      </c>
      <c r="B17" s="53"/>
      <c r="C17" s="54"/>
      <c r="D17" s="54"/>
      <c r="E17" s="16"/>
      <c r="F17" s="17"/>
      <c r="G17" s="16"/>
      <c r="H17" s="27"/>
      <c r="I17" s="16"/>
      <c r="J17" s="16"/>
      <c r="K17" s="16"/>
      <c r="L17" s="16"/>
      <c r="M17" s="16"/>
      <c r="N17" s="16"/>
      <c r="O17" s="16"/>
      <c r="P17" s="29"/>
      <c r="Q17" s="30"/>
      <c r="R17" s="30"/>
      <c r="S17" s="30"/>
      <c r="T17" s="30"/>
      <c r="U17" s="30"/>
      <c r="V17" s="30"/>
      <c r="W17" s="30"/>
      <c r="X17" s="27"/>
      <c r="Y17" s="16"/>
      <c r="Z17" s="16"/>
      <c r="AA17" s="16"/>
      <c r="AB17" s="53"/>
      <c r="AC17" s="54"/>
      <c r="AD17" s="16"/>
      <c r="AE17" s="16"/>
      <c r="AF17" s="16"/>
      <c r="AG17" s="27"/>
      <c r="AH17" s="16"/>
      <c r="AI17" s="16"/>
      <c r="AJ17" s="16"/>
      <c r="AK17" s="16"/>
      <c r="AL17" s="16"/>
      <c r="AM17" s="16"/>
      <c r="AN17" s="53"/>
      <c r="AO17" s="99"/>
      <c r="AP17" s="1"/>
      <c r="AQ17" s="1"/>
    </row>
    <row r="18" spans="1:43" s="15" customFormat="1" ht="12" customHeight="1">
      <c r="A18" s="36">
        <v>12</v>
      </c>
      <c r="B18" s="53"/>
      <c r="C18" s="54"/>
      <c r="D18" s="54"/>
      <c r="E18" s="16"/>
      <c r="F18" s="38"/>
      <c r="G18" s="16"/>
      <c r="H18" s="27"/>
      <c r="I18" s="16"/>
      <c r="J18" s="16"/>
      <c r="K18" s="16"/>
      <c r="L18" s="16"/>
      <c r="M18" s="16"/>
      <c r="N18" s="16"/>
      <c r="O18" s="16"/>
      <c r="P18" s="29"/>
      <c r="Q18" s="30"/>
      <c r="R18" s="30"/>
      <c r="S18" s="30"/>
      <c r="T18" s="30"/>
      <c r="U18" s="30"/>
      <c r="V18" s="30"/>
      <c r="W18" s="30"/>
      <c r="X18" s="27"/>
      <c r="Y18" s="16"/>
      <c r="Z18" s="16"/>
      <c r="AA18" s="16"/>
      <c r="AB18" s="53"/>
      <c r="AC18" s="54"/>
      <c r="AD18" s="16"/>
      <c r="AE18" s="16"/>
      <c r="AF18" s="16"/>
      <c r="AG18" s="27"/>
      <c r="AH18" s="16"/>
      <c r="AI18" s="16"/>
      <c r="AJ18" s="16"/>
      <c r="AK18" s="16"/>
      <c r="AL18" s="16"/>
      <c r="AM18" s="16"/>
      <c r="AN18" s="53"/>
      <c r="AO18" s="99"/>
      <c r="AP18" s="1"/>
      <c r="AQ18" s="1"/>
    </row>
    <row r="19" spans="1:43" ht="9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28">
        <f>SUM(AG7:AG18)</f>
        <v>0</v>
      </c>
      <c r="AH19" s="28">
        <f>SUM(AH7:AH18)</f>
        <v>0</v>
      </c>
      <c r="AI19" s="28">
        <f>SUM(AI7:AI18)</f>
        <v>0</v>
      </c>
      <c r="AJ19" s="28">
        <f>SUM(AJ7:AJ18)</f>
        <v>0</v>
      </c>
      <c r="AK19" s="43"/>
      <c r="AL19" s="43"/>
      <c r="AM19" s="44" t="s">
        <v>29</v>
      </c>
      <c r="AN19" s="44"/>
      <c r="AO19" s="45"/>
      <c r="AP19" s="1"/>
      <c r="AQ19" s="1"/>
    </row>
    <row r="20" spans="1:43" ht="2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3" spans="1:43" ht="12.75" customHeight="1">
      <c r="B23" s="15" t="s">
        <v>34</v>
      </c>
      <c r="AB23" s="40" t="s">
        <v>32</v>
      </c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43" ht="12.75" customHeight="1">
      <c r="B24" s="15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43" ht="12.75" customHeight="1"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</sheetData>
  <mergeCells count="49">
    <mergeCell ref="AM1:AO1"/>
    <mergeCell ref="A2:A4"/>
    <mergeCell ref="B2:D4"/>
    <mergeCell ref="E2:E4"/>
    <mergeCell ref="F2:F4"/>
    <mergeCell ref="G2:G4"/>
    <mergeCell ref="H2:I3"/>
    <mergeCell ref="J2:K3"/>
    <mergeCell ref="L2:M3"/>
    <mergeCell ref="N2:O3"/>
    <mergeCell ref="P2:Q3"/>
    <mergeCell ref="R2:S3"/>
    <mergeCell ref="T2:U3"/>
    <mergeCell ref="V2:W3"/>
    <mergeCell ref="X2:Y3"/>
    <mergeCell ref="AE2:AF3"/>
    <mergeCell ref="AG2:AI3"/>
    <mergeCell ref="AJ2:AL2"/>
    <mergeCell ref="AM2:AP2"/>
    <mergeCell ref="AJ3:AJ4"/>
    <mergeCell ref="AK3:AL4"/>
    <mergeCell ref="AM3:AN4"/>
    <mergeCell ref="AO3:AP4"/>
    <mergeCell ref="AN7:AO7"/>
    <mergeCell ref="B8:D8"/>
    <mergeCell ref="AB8:AC8"/>
    <mergeCell ref="AN8:AO8"/>
    <mergeCell ref="AB4:AC4"/>
    <mergeCell ref="A5:B5"/>
    <mergeCell ref="E5:AP6"/>
    <mergeCell ref="A6:B6"/>
    <mergeCell ref="C5:D6"/>
    <mergeCell ref="AM19:AO19"/>
    <mergeCell ref="B17:D17"/>
    <mergeCell ref="AB17:AC17"/>
    <mergeCell ref="AN17:AO17"/>
    <mergeCell ref="B18:D18"/>
    <mergeCell ref="AB18:AC18"/>
    <mergeCell ref="AN18:AO18"/>
    <mergeCell ref="A1:AK1"/>
    <mergeCell ref="AB23:AK23"/>
    <mergeCell ref="AA24:AK24"/>
    <mergeCell ref="AA25:AK25"/>
    <mergeCell ref="A19:AF19"/>
    <mergeCell ref="AK19:AL19"/>
    <mergeCell ref="B7:D7"/>
    <mergeCell ref="AB7:AC7"/>
    <mergeCell ref="Z2:AA3"/>
    <mergeCell ref="AB2:AD3"/>
  </mergeCells>
  <pageMargins left="0.47244094488188981" right="0.47244094488188981" top="0.59055118110236227" bottom="0.59055118110236227" header="0" footer="0"/>
  <pageSetup paperSize="9" scale="96" orientation="landscape" r:id="rId1"/>
  <headerFooter alignWithMargins="0">
    <oddFooter xml:space="preserve">&amp;L&amp;"Arial"&amp;8 Düzenleyen 15.05.2013 11:36:36 &amp;C&amp;"Arial"&amp;8 Onaylayan &amp;R&amp;"Tahoma"&amp;5 Sayfa No :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ÖRNEKTİR</vt:lpstr>
      <vt:lpstr>EK-1 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2017-05-25T12:10:08Z</cp:lastPrinted>
  <dcterms:created xsi:type="dcterms:W3CDTF">2013-05-15T08:39:20Z</dcterms:created>
  <dcterms:modified xsi:type="dcterms:W3CDTF">2017-05-25T13:04:41Z</dcterms:modified>
</cp:coreProperties>
</file>